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9040" windowHeight="15840"/>
  </bookViews>
  <sheets>
    <sheet name="CUADRO DEFENSA JURIDICA" sheetId="11" r:id="rId1"/>
    <sheet name="CLASE DE PROCESOS " sheetId="22" r:id="rId2"/>
    <sheet name="AUDIENCIAS PROGRAMADAS " sheetId="17" r:id="rId3"/>
    <sheet name="PROCESOS TERMINADOS CON SENT" sheetId="12" r:id="rId4"/>
    <sheet name="PROCESOS APELACION " sheetId="18" r:id="rId5"/>
    <sheet name="AUDIENCIAS DE CONCILIACION 2024" sheetId="20" r:id="rId6"/>
    <sheet name="ACCION DE REPETICION" sheetId="21" r:id="rId7"/>
    <sheet name="POCESOS DIGITALIZADOS " sheetId="13" r:id="rId8"/>
    <sheet name="PROCESOS SIN DIGITALIZAR " sheetId="15" r:id="rId9"/>
  </sheets>
  <externalReferences>
    <externalReference r:id="rId10"/>
  </externalReferences>
  <definedNames>
    <definedName name="_xlnm._FilterDatabase" localSheetId="0" hidden="1">'CUADRO DEFENSA JURIDICA'!$A$6:$O$59</definedName>
    <definedName name="_xlnm._FilterDatabase" localSheetId="7" hidden="1">'POCESOS DIGITALIZADOS '!$A$1:$F$2</definedName>
    <definedName name="_xlnm._FilterDatabase" localSheetId="4" hidden="1">'PROCESOS APELACION '!$B$1:$K$20</definedName>
    <definedName name="_xlnm._FilterDatabase" localSheetId="8" hidden="1">'PROCESOS SIN DIGITALIZAR '!$A$1:$F$2</definedName>
    <definedName name="_xlnm._FilterDatabase" localSheetId="3" hidden="1">'PROCESOS TERMINADOS CON SENT'!$B$3:$F$27</definedName>
    <definedName name="ACCIONJUDICIAL">'[1]Listas Validación Seccion IyII'!$B$1:$B$44</definedName>
    <definedName name="ARGUMENTO">'[1]Listas Validación Seccion IyII'!$C$1:$C$35</definedName>
    <definedName name="autoridad">'[1]Listas Validación Seccion IyII'!$G$1:$G$7</definedName>
    <definedName name="CLASE">'[1]Listas Validación Seccion IyII'!$F$1:$F$2</definedName>
    <definedName name="Desiciones">'[1]Listas Validación Seccion IyII'!$J$1:$J$2</definedName>
    <definedName name="Homologación">'[1]Listas Validación Seccion IyII'!$D$1:$D$7</definedName>
    <definedName name="Motivos">'[1]Listas Validación Seccion IyII'!$A$31:$A$95</definedName>
    <definedName name="origen">'[1]Lista Validación Sec III-IV'!$F$1:$F$3</definedName>
    <definedName name="participacion">'[1]Listas Validación Seccion IyII'!$E$1:$E$8</definedName>
    <definedName name="PRESUNCIONES">'[1]Lista Validación Sec III-IV'!$B$1:$B$9</definedName>
    <definedName name="RESULTADO">'[1]Listas Validación Seccion IyII'!$K$1:$K$2</definedName>
    <definedName name="SEGUIMIENTODE">'[1]Listas Validación Seccion IyII'!$H$1:$H$10</definedName>
    <definedName name="TEMAS">'[1]Listas Validación Seccion IyII'!$A$1:$A$96</definedName>
    <definedName name="TIPOSSOLICITUD">'[1]Listas Validación Seccion IyII'!$I$1:$I$6</definedName>
    <definedName name="_xlnm.Print_Titles" localSheetId="0">'CUADRO DEFENSA JURIDICA'!$6:$7</definedName>
  </definedNames>
  <calcPr calcId="191029"/>
</workbook>
</file>

<file path=xl/calcChain.xml><?xml version="1.0" encoding="utf-8"?>
<calcChain xmlns="http://schemas.openxmlformats.org/spreadsheetml/2006/main">
  <c r="C17" i="22" l="1"/>
  <c r="A74" i="11"/>
</calcChain>
</file>

<file path=xl/comments1.xml><?xml version="1.0" encoding="utf-8"?>
<comments xmlns="http://schemas.openxmlformats.org/spreadsheetml/2006/main">
  <authors>
    <author>CONALO</author>
    <author>ZAIGIL</author>
  </authors>
  <commentList>
    <comment ref="A3" authorId="0">
      <text>
        <r>
          <rPr>
            <sz val="8"/>
            <color indexed="81"/>
            <rFont val="Tahoma"/>
            <family val="2"/>
          </rPr>
          <t>Número consecutivo asignado a la solicitud de conciliación por la entidad</t>
        </r>
      </text>
    </comment>
    <comment ref="B3" authorId="0">
      <text>
        <r>
          <rPr>
            <sz val="8"/>
            <color indexed="81"/>
            <rFont val="Tahoma"/>
            <family val="2"/>
          </rPr>
          <t xml:space="preserve">Registrar el nombre y apellido de la persona que solicita la conciliación  y/o persona Juridica
</t>
        </r>
      </text>
    </comment>
    <comment ref="C3" authorId="0">
      <text>
        <r>
          <rPr>
            <sz val="8"/>
            <color indexed="81"/>
            <rFont val="Tahoma"/>
            <family val="2"/>
          </rPr>
          <t xml:space="preserve">Registrar el nombre de la o las entidades convocadas a la audiencia de conciliación
</t>
        </r>
      </text>
    </comment>
    <comment ref="D3" authorId="1">
      <text>
        <r>
          <rPr>
            <sz val="8"/>
            <color indexed="81"/>
            <rFont val="Tahoma"/>
            <family val="2"/>
          </rPr>
          <t>Señale si su entidad actua como demandante o demandada - convocante o convocada</t>
        </r>
      </text>
    </comment>
    <comment ref="F3" authorId="0">
      <text>
        <r>
          <rPr>
            <sz val="8"/>
            <color indexed="81"/>
            <rFont val="Tahoma"/>
            <family val="2"/>
          </rPr>
          <t>Señale con el nuermo uno (1) la columna que corrresponde</t>
        </r>
        <r>
          <rPr>
            <b/>
            <sz val="8"/>
            <color indexed="81"/>
            <rFont val="Tahoma"/>
            <family val="2"/>
          </rPr>
          <t xml:space="preserve">
</t>
        </r>
      </text>
    </comment>
    <comment ref="H3" authorId="0">
      <text>
        <r>
          <rPr>
            <sz val="8"/>
            <color indexed="81"/>
            <rFont val="Tahoma"/>
            <family val="2"/>
          </rPr>
          <t>Acción u omisión de la autoridad que da lugar a la presentación de conciliación o demanda</t>
        </r>
      </text>
    </comment>
    <comment ref="K3" authorId="0">
      <text>
        <r>
          <rPr>
            <sz val="8"/>
            <color indexed="81"/>
            <rFont val="Tahoma"/>
            <family val="2"/>
          </rPr>
          <t xml:space="preserve">Digitar la cifra sin puntos,  en caso de tener decimales aproximar. Siempre debe registrar un valor en pesos. Convertir en pesos cuando las pretensiones se hagan en otras monedas (al cambio de la fecha actual) o cuando es gramos oro o salarios minimos legales vigentes. Si la solicitud de conciliación no registra valor de pretensiones dejar en blanco la celda. </t>
        </r>
      </text>
    </comment>
    <comment ref="L3" authorId="1">
      <text>
        <r>
          <rPr>
            <sz val="9"/>
            <color indexed="81"/>
            <rFont val="Tahoma"/>
            <family val="2"/>
          </rPr>
          <t xml:space="preserve">Señale con el nuermo uno (1) la columna que corrresponde
</t>
        </r>
      </text>
    </comment>
    <comment ref="M3" authorId="1">
      <text>
        <r>
          <rPr>
            <sz val="8"/>
            <color indexed="81"/>
            <rFont val="Tahoma"/>
            <family val="2"/>
          </rPr>
          <t>Digitar la cifra sin puntos,  en caso de tener decimales aproximar. Siempre debe registrar un valor en pesos . Convertir en pesos cuando el valor se encuentre expresado  en otras monedas (al cambio de la fecha actual) o cuando es gramos oro o salarios minimos legales vigentes. Si la solicitud de conciliación no registra un valor especifico dejar en blanco la celda.</t>
        </r>
        <r>
          <rPr>
            <sz val="8"/>
            <color indexed="81"/>
            <rFont val="Tahoma"/>
            <family val="2"/>
          </rPr>
          <t xml:space="preserve">
</t>
        </r>
      </text>
    </comment>
  </commentList>
</comments>
</file>

<file path=xl/sharedStrings.xml><?xml version="1.0" encoding="utf-8"?>
<sst xmlns="http://schemas.openxmlformats.org/spreadsheetml/2006/main" count="1359" uniqueCount="696">
  <si>
    <t>CLASE DE PROCESO</t>
  </si>
  <si>
    <t>DEMANDANTE</t>
  </si>
  <si>
    <t>DEMANDADO</t>
  </si>
  <si>
    <t xml:space="preserve">RADICADO </t>
  </si>
  <si>
    <t>DESPACHO JUDICIAL</t>
  </si>
  <si>
    <t>RESUMEN DE PRETENSIONES</t>
  </si>
  <si>
    <t>ULTIMA ACTUACION</t>
  </si>
  <si>
    <t>NIVEL DE RIESGO DE PÉRDIDA</t>
  </si>
  <si>
    <t xml:space="preserve">TERMINADOS </t>
  </si>
  <si>
    <t>ALTO</t>
  </si>
  <si>
    <t>BAJO</t>
  </si>
  <si>
    <t>Acción de Nulidad y Restablecimiento del Derecho</t>
  </si>
  <si>
    <t xml:space="preserve"> Catalina Alexandra Álvarez Villegas</t>
  </si>
  <si>
    <t>Personería de Medellín</t>
  </si>
  <si>
    <t xml:space="preserve">05001233300020180127801
</t>
  </si>
  <si>
    <t xml:space="preserve">Tribunal Administrativo de Antioquia-  Consejo de Estado </t>
  </si>
  <si>
    <t>1.  Reconocer y pagar los derechos laborales adeudados durante la totalidad de la relación laboral con la PERSONERIA DE MEDELLIN, como lo son: 
Auxilio de cesantías causado durante la totalidad del vínculo laboral; Indemnización moratoria por el no pago oportuno de las cesantías en los términos definidos en la ley 244 de 1995, adicionada y modificada por la ley 1071 de 2006; Intereses de cesantías, con la respectiva sanción por no pago oportuno; Vacaciones; Primas de vacaciones; Primas de servicios; Prima de navidad; Bonificación de recreación; Auxilio de alimentación; Auxilio de transporte; Viáticos y gastos de transporte o de viaje; Bonificación por antigüedad o prima de antigüedad; Aportes al Sistema de Seguridad Social de la ley 100 de 1993. 
2. Devolución de lo pagado por póliza de cumplimiento. 
3.Demás conceptos a que tenga derecho una persona vinculada a la PERSONERÍA DE MEDELLÍN con una relación legal y estatutaria. 
4.Reconocer la liquidación definitiva del contrato de trabajo, teniendo en cuenta lo realmente percibido durante la totalidad de la vinculación laboral. 
5. Costas y agencias en derecho.</t>
  </si>
  <si>
    <t>X</t>
  </si>
  <si>
    <t>Gustavo Adolfo Arboleda Mejia</t>
  </si>
  <si>
    <t xml:space="preserve">Municipio de Medellín y/o
Personería de Medellín
</t>
  </si>
  <si>
    <t xml:space="preserve">05001233300020150033900
</t>
  </si>
  <si>
    <t>Tribunal Administrativo de Antioquia</t>
  </si>
  <si>
    <t>1.  Declarar la nulidad del acto administrativo contentivo del fallo proferido por el personero delegado Ivan Darío Torres Cano, del 20 de diciembre de 2011, por le cual se impuso una sancion de 3 meses de suspensión en el ejercicio del cargo  que ocupe al momento de hacer efectiva dicha sanción.
2. Como consecuencia, declarar la nulidad de la resolución del 28 de febrero de 2012, por la cual el Personero Municipal de Medellín, confirmó en su integridad la sanción, quien para la epóca de los hechos se desempeñaba como jefe de la oficina jurídica del INDER.
3. Establecer como restablecimiento del derecho la suma de cien millones de pesos, como reconocimieneto de los perjuicios morales y materiales sufridos por el demandante. 
4. De presentarse oposicion de la demanda, se condene en costas y agencias en derecho causadas dentro del proceso.</t>
  </si>
  <si>
    <t>Accion Contractual</t>
  </si>
  <si>
    <t>Carolina Lopera Arango</t>
  </si>
  <si>
    <t>Municipio de Medellín - Personería de Medellin</t>
  </si>
  <si>
    <t>05001233300020170183000</t>
  </si>
  <si>
    <t>Sala Tercera Oralidad - Tribunal Administrativo de Antioquia</t>
  </si>
  <si>
    <t>Declarar la nulidad de la comunicación del 16 de enero de 2017 con radicado 2017011327315EE, suscrita por el Personero Auxiliar, donde se niega la existencia de una relación laboral con la Personería de Medellín.
- Como consecuencia, reconocer a título de restablecimiento lo siguiente: 
- Reconocer y pagar los derechos laborales adeudados durante la totalidad de la relación laboral con la Personería de Medellín, como son: Auxilio de cesantías causado durante la totalidad del vínculo laboral; Indemnización moratoria por el no pago oportuno de las cesantías en los términos definidos en la ley 244 de 1995, adicionada y modificada por la ley 1071 de 2006; Intereses de cesantías, con la respectiva sanción por no pago oportuno; Vacaciones; Primas de vacaciones; Primas de servicios; Prima de navidad; Bonificación de recreación; Auxilio de alimentación; Auxilio de transporte; Viáticos y gastos de transporte o de viaje; Bonificación por antigüedad o prima de antigüedad; Aportes al Sistema de Seguridad Social de la ley 100 de 1993; Devolución de lo pagado por póliza de cumplimiento; Demás conceptos a que tenga derecho una persona vinculada a la Personería de Medellín, con una relación legal y estatutaria. 
- Reconocer la liquidación definitiva del contrato de trabajo, teniendo en cuenta lo realmente percibido durante la totalidad de la vinculación laboral. 
- Costas y agencias en derecho.</t>
  </si>
  <si>
    <t>Yolanda Ester Ariza</t>
  </si>
  <si>
    <t xml:space="preserve">Personería de Medellín 
</t>
  </si>
  <si>
    <t xml:space="preserve">05001233300020160033001
</t>
  </si>
  <si>
    <t xml:space="preserve">Tribunal Administrativo de Antioquia- Segunda Instancia Consejo de Estado </t>
  </si>
  <si>
    <t xml:space="preserve">1. Declarar la nulidad de los siguientes actos administrativos: Fallo sancionatorio del 27 de marzo de 2015, Averiguacion disciplinaria No. 08296-2013, proferida por la personera delagada 17 D de la Personeria de Medellin; Auto del 27 de julio de 2015, por el cual se resuelve el recurso de apelacion contra el fallo de 27 de Marzo de 2015.
2. Restablecer los derechos de la demandante, de defensa, Debido proceso e indebida valoracion de las pruebas; sino que si al momento de la decision del juez de lo contencioso administrativo ya se ejecutó el fallo sancionatorio, proceder a ordenar el pago de los perjuicios causados por la parte demandada.
3. Condenar a la parte demandada por daños y perjuicios ocasionados, los cuales se cuatifican asi: Lucro cesante $19,599,928,01. Perjuicios morales $ 100,000,000
4. Condena en costas, agencias en derecho </t>
  </si>
  <si>
    <t>$119,599,928</t>
  </si>
  <si>
    <t>Juan Felipe Palau</t>
  </si>
  <si>
    <t xml:space="preserve">Personería de Medellín </t>
  </si>
  <si>
    <t xml:space="preserve">05001233300020160178600
</t>
  </si>
  <si>
    <t>$153'510.560</t>
  </si>
  <si>
    <t>Wbeimar Cano Urrego</t>
  </si>
  <si>
    <t xml:space="preserve">Municipio de Medellín y Personería de Medellín.
</t>
  </si>
  <si>
    <t xml:space="preserve">05001333302020140092001
</t>
  </si>
  <si>
    <t xml:space="preserve">Primera Instancia Juzgado 20 Administrativo Oral
Segunda Instancia:   Tribunal Administrativo de Antioquia 
</t>
  </si>
  <si>
    <t>$23'773.549</t>
  </si>
  <si>
    <t>Noralba Cano Garcia</t>
  </si>
  <si>
    <t xml:space="preserve">
05001333302520160053402
</t>
  </si>
  <si>
    <t xml:space="preserve">Tribunal Administrativo de Antioquia - Oral </t>
  </si>
  <si>
    <t>-  Declarar la nulidad de los siguientes actos administrativos: Resolucion 468 del 21 de diciembre de 2015 por medio de la cual se retiró del servicio a la demandante, a partir del 1 de febrero de 2016; Resolucion 20 de 15 de enero de 2016, por medio de la cual se dispuso no reponer la resolucion 468 del 21 de diciemrbe de 2015, dejando en firme la decision de retiro del servicio.
-   Como consecuancial, a título de restablecimiento, ordenar el reintegro sin solucion de continuidad.
-  Reconocer y pagar los salarios y prestaciones sociales dejados de percibir desde el retiro y hata el rintegro.
-  Pagar y reconocer las cesantias retroactivas.
-  Liquidacion de las condenas en sumas liquidas e indexadas (Art. 187 CPACA)
-  Pago de aportes a la seguridad social en pensiones, salud y riesgos profesionales descontando de las sumas adeudadas los porcentajes que legalmente le correspondan.
-  Condena en costas y agencias en derecho.</t>
  </si>
  <si>
    <t>$14'179.390</t>
  </si>
  <si>
    <t>Accion de Reparación Directa</t>
  </si>
  <si>
    <t>Luz Marina Ramirez Grisales y Otros</t>
  </si>
  <si>
    <t>La nacion, Mindefensa, policia nal, ejercito, UARV, municipio y personeria de Medellín</t>
  </si>
  <si>
    <t xml:space="preserve">05001333301720160091101
</t>
  </si>
  <si>
    <t>Juzgado 17 Administrativo
Segunda Instancia: Tribunal Adtivo Antioquia</t>
  </si>
  <si>
    <t>-  Declarar administrativa y solidariamente responsables a los demandados por los daños antijurídicos causados a los demandantes.
-  Consecuencialmente condejar a los demandados a pagar a favor de los demandantes las sumas decretadas por perjuicios materiales y lucro cesante; perjuicios Morales; y Perjuicio de vida de relacion y otras.
-  La condenar por la reparación de los daños causados deberá hacerse consultando el pricipio de reparacion integral. 
-  Condenas indexadas (Art. 192 CPACA).
-  Condena en costas y gastos.</t>
  </si>
  <si>
    <t>$1.582'992.863</t>
  </si>
  <si>
    <t>Fabiola Gomez  Muñoz</t>
  </si>
  <si>
    <t xml:space="preserve">Personería de Medellín
</t>
  </si>
  <si>
    <t>05001333303320160077001</t>
  </si>
  <si>
    <t xml:space="preserve">Juzgado 33 Administrativo
Tribunal Administrativo Oral                              </t>
  </si>
  <si>
    <t>-  Declarar la nulidad de los siguientes actos administrativos: Resolución 464 del 21 de diciembre de 2015, por la cual se retiró del servicio a la parte demandante a partir del 1 de febrero de 2016; Resolución 019 de 15 de enero de 2016, por la cual se dispuso no reponer la Resolución 464 del 21 de diciembre de 2015, dejando en firme la decisión de retiro del servicio.
-  En consecuencia, a título de restablecimiento, ordenar el reintegro sin solución de continuidad.
-  Así mismo, a título de restablecimiento, reconocer y pagar los salarios y prestaciones sociales dejados de percibir desde el retiro y hasta el reintegro.
-  Pago y reconocimiento de cesantías retroactivas.
-  Liquidación de las condenas en sumas liquidas e indexadas (Art. 187 CPACA).
-  Pago de aportes a la seguridad social en pensiones, salud y riesgos profesionales descontando de las sumas adeudadas los porcentajes que legalmente le correspondan.
-  Condena en costas y agencias en derecho.</t>
  </si>
  <si>
    <t>$114'452.128</t>
  </si>
  <si>
    <t>Isabel Cristina Barrientos Arias</t>
  </si>
  <si>
    <t xml:space="preserve">Personería de Medellín
</t>
  </si>
  <si>
    <t>05001333303620160032501
11001032500020210011700 Rad segunda instancia Consejo de Estado)</t>
  </si>
  <si>
    <t xml:space="preserve">
Tribunal Aditivo
en apelacion Tribunal Adtivo -           Juzgado 36 Administrativo Oral 
Se encuentra en el Consejo de Estado segunda Instancia </t>
  </si>
  <si>
    <t>$117'250.716</t>
  </si>
  <si>
    <t>Maria Luisa Escolar Sundheim</t>
  </si>
  <si>
    <t xml:space="preserve">Municipio de Medellin - Personería de Medellín
</t>
  </si>
  <si>
    <t xml:space="preserve">Tribunal Administrativo Oral
Consejo de Estado. </t>
  </si>
  <si>
    <t>$233'054.701</t>
  </si>
  <si>
    <t>Alfonso Leon Ossa Gomez</t>
  </si>
  <si>
    <t xml:space="preserve">Municipio de Medellin - Personería de Medellín
</t>
  </si>
  <si>
    <t xml:space="preserve">05001233300020140224100
</t>
  </si>
  <si>
    <t>Tribunal Adtivo de Antioquia - Sistema Oral</t>
  </si>
  <si>
    <t>-  Nulidad de fallo disciplinario en que se saancionó por falta grave; por considerar que hubo vicios, cuya sanción ocasionó el Pago de $51.132.106.  
-  Que se ordene el reembolso a la aseguradora CHUBB de Colombia y Perjuicios Morales</t>
  </si>
  <si>
    <t>Luz Amparo Herrera Restrepo</t>
  </si>
  <si>
    <t>Personería de Medellin</t>
  </si>
  <si>
    <t>05001333302420180009102</t>
  </si>
  <si>
    <t>Gloria Luz Manco Quiroz</t>
  </si>
  <si>
    <t xml:space="preserve">
05001233300020130114300
05001233300020130114301
</t>
  </si>
  <si>
    <t>Tribunal Administrativo  - Sistema  Oral 
Segunda Instancia: Consejo de Estado</t>
  </si>
  <si>
    <t>$78'869.700</t>
  </si>
  <si>
    <t>Vera Cristina Ramírez López</t>
  </si>
  <si>
    <t xml:space="preserve">Municipio de Medellín y/o
Personería de Medellín
</t>
  </si>
  <si>
    <t>05001233300020190165100</t>
  </si>
  <si>
    <t>Tribunal Administrativo -  Sistema Oral</t>
  </si>
  <si>
    <t>Hector Forero Aramburo</t>
  </si>
  <si>
    <t>05001333300520170053400</t>
  </si>
  <si>
    <t xml:space="preserve">Juzgado 5 Administrativo </t>
  </si>
  <si>
    <t>-  Declarar la nulidad de las siguientes Resoluciones: 192 del 17 de mayo de 2017, por la cual el Personero de Medellin dispuso retirar del servicio al señor Héctor Forero Aramburo y la 223 del 31 de mayo de 2017, mediante la cual el Personero dispuso no reponer la resolución N° 192 del 17 de mayo de 2017.
-  Reintegro del señor Héctor Forero Aramburo, sin solución de continuidad.</t>
  </si>
  <si>
    <t>Luis Fernando Echavarria Estrada</t>
  </si>
  <si>
    <t>05001333302420170041601</t>
  </si>
  <si>
    <t xml:space="preserve">Juzgado 24 Administrativo.
Tribunal Administrativo </t>
  </si>
  <si>
    <t>-  Declarar la nulidad de los fallos sancionatorios de primera y segunda instancia de la averiguación disciplinaria N° 858616992; 
-  Que como restablecimiento de derecho se declare la conducta como leve o grave como está calificada en la Ley 734 de 2002, y 
-  Que se repare los daños extrapatrimoniales causados por un valor de 10 SMLMV</t>
  </si>
  <si>
    <t>Luis Arcángel Villa</t>
  </si>
  <si>
    <t xml:space="preserve">Juzgado 5 Administrativo Oral
                              Tribunal Aditivo Oral Segunda Instancia </t>
  </si>
  <si>
    <t>-  Declarar nulo el acto administrativo contenido en el oficio 20140100126786OFE del 10 de septiembre de 2014.
-  Primera Subsidiaria, que se estime impugnar el acto adminisrativo contenido en el oficio 20140100126786OFE suscrito por el Personero Municipal.
- Segunda Subsidiaria, que se setime que la relacion laboral del demandante con la empresa PAIS  E.S.T S.A y no con la Personería de Medellín. 
-  Como consecuencia de la prosperidad de la pretensión primera, restablecer en su derecho y condenar a la Personería el pago de Cesantias, intereses, vacaciones, primas de vacaciones, primas de servicio, prima de navidad, prima de vida cara, aportes a la seguidad social, retencion en la fuente, indemnizacion moratoria.
-  En subsidio de lo anterior, para efectos del restabelcimeinto de los derechos del demandante, condenar a la Personería de Medellín.  En este evento tambien se reconocerá el pago de imdenización moratoria o en subsidio la indexación.</t>
  </si>
  <si>
    <t>$101'661.040</t>
  </si>
  <si>
    <t>Maria Yolanda Giraldo</t>
  </si>
  <si>
    <t>Personeria de Medellin</t>
  </si>
  <si>
    <t>05001333303520190007400</t>
  </si>
  <si>
    <t xml:space="preserve">Juzgado 35 Administrativo Oral
Tribunal Administrativo </t>
  </si>
  <si>
    <t>Jorge Eduardo Fonseca Echeverry</t>
  </si>
  <si>
    <t>Municipio de Medellín y/o
Personería de Medellín</t>
  </si>
  <si>
    <t xml:space="preserve">05001333301520150084402
</t>
  </si>
  <si>
    <t xml:space="preserve">Declarar la nulidad de la Resolución N° 128 del 27 de marzo de 2015, por la cual se declara insubsistente un nombramiento en la Personería de Medellin.
-  Ordenar a título de restablecimiento, el reintegro de Sr Jorge Eduardo Fonseca Echeverri, así como reparar los perjuicios materiales e inmateriales ocasionados. </t>
  </si>
  <si>
    <t>$133'008.916</t>
  </si>
  <si>
    <t>Maria Elena de Fatima Agudelo Posada</t>
  </si>
  <si>
    <t xml:space="preserve">05001333302620160057701
</t>
  </si>
  <si>
    <t xml:space="preserve">Juzgado 26 Administrativo
Tribunal Administrativo </t>
  </si>
  <si>
    <t>Que declare la nulidad de los actos administrativos expedidos por el Personero de Medellin, además como medio de restablecimiento, el reintegro al cargo y el pago de los salarios y prestaciones dejados de percibir</t>
  </si>
  <si>
    <t>Vilma Soledad del Carmen Gaviria</t>
  </si>
  <si>
    <t xml:space="preserve">05001333303520160062001
</t>
  </si>
  <si>
    <t>-  Que se declare nula la Resolución 469 del 21 de Diciembre de 2015, expedida por el señor Personero de Medellin, por la cual retira del servicio a la demandante a apartir del 1 de febrero del año 2016, quien se desempeñaba como Secretaria Ejecutiva.
-  Que a título de restablecimiento del derecho, se ordene al señor Personero de Medellín, el reintegro de la demandante al cargo que  venía desempeñando, con retroactividad al día en que cesó en sus funciones. 
-  Como consecuencia de las anteriores declaraciones, se condenen a la Personería de Medellin y al Municipio de Medellín, a reconocer y pagar a la actora, todas las sumas correspondientes a sueldos, primas, bonificaciones, vacaciones y demás emolumetnos dejados de percibir , inherentes a su cargo, incluyendo el valor de los aumentos que se hubieren decretado con posterioridad a la declaratoria de insubsistencia.
-  La condena respectiva sera actualizada de conformidad con lo previsto en el art. 195 del CCA aplicando los ajustes de valor desde la fecha de la desvinculación hasta la fecha de la ejecutoria de la sentencia que le ponga fin al proceso. 
-  Que se disponga que para todos los efectos legales no hubo solución de continuidad en la prestación de los servicios.
-  La Personería de Medellín y el Municipio de Medellin darán cumplimiento a la sentencia en los terminos del art. 192 del CCA.
-  Si no se efectua el pago en forma oportuna, la entidad liquidará los intereses comerciales y moratorios como lo ordena el art 195 del CCA.</t>
  </si>
  <si>
    <t>$10'657.980</t>
  </si>
  <si>
    <t>Aleyda del Carmen Yepes Garcés</t>
  </si>
  <si>
    <t>05001333302120170013000</t>
  </si>
  <si>
    <t>Juzgado 21 Administrativo Oral de Medellín</t>
  </si>
  <si>
    <t xml:space="preserve">-  Que se declare la nulidad de la resolucion 306 del 17 junio de 2016, emitida por el Personero Auxiliar con funciones de Personero Municipal, por la cual se acepta una renuncia, a partir del dia 20 de junio de 2016.
-  Como consecuencia de la anterior declaracion, se ordene a la Personeria de Medellin y al Municipio de Medellin, a título de restablecimeitno del derecho, que no ha habido solucion de continuidad en la prestacion del servicio por parte de la demandante.
-  Como consecuencia de la anterior  declaracion, se condene a la Personeria Municipal de Medellín y al Municipio de Medellín a reconocer y pagar a la demandante, la totalidad de los salarios dejados de percibir desde el momento de la desvinculación hasta el día del reintegro el 1 noviembre de 2016.
-  Que se condene en costas a la Personería Municipal de Medellin y al Municipio de Medellín.
-  Que se ordene dar cumplimiento a la sentencia en los terminos de los articulos 192 -  Estimación razonada: Se estima la cuantia de la solicitud como indeterminada, puesto que la accionante está vinculada a la Personería de Medellin y allí le están cancelando todos los emolumentos. </t>
  </si>
  <si>
    <t>$35'954.576</t>
  </si>
  <si>
    <t>Fabio de Jesús Zuluaga Peláez</t>
  </si>
  <si>
    <t xml:space="preserve">05001333300220170072700
</t>
  </si>
  <si>
    <t>Juzgado 2 Administrativo Oral de Medellín</t>
  </si>
  <si>
    <t>$75'066.455</t>
  </si>
  <si>
    <t>Carlos Andrés Pérez Múnera</t>
  </si>
  <si>
    <t>05001333302420180044801</t>
  </si>
  <si>
    <t xml:space="preserve">Juzgado 24 Administrativo     Tribunal Administrativo </t>
  </si>
  <si>
    <t xml:space="preserve">-  Se declare la nulidad  de los siguientes actos administrativos proferidos por la Personería de Medellín dentro del procedimiento disciplinario con radicado N. 02164-2014: Fallo de primera instancia proferido el 22 de enero de 2018, por el Personero Delegado 17D, mediante la cual suspendió un mes en el ejercicio del cargo e inhabilidad especial por el mismo término; Fallo de segunda instancia proferido el 27 de abril de 2018 por el Personero de Medellín mediante el cual se confirmó en su integridad el fallo </t>
  </si>
  <si>
    <t>Mario Antonio Muñoz Pimienta</t>
  </si>
  <si>
    <t>05001333301120190016500</t>
  </si>
  <si>
    <t>Juzgado 11 Administrativo Oral de Medellín</t>
  </si>
  <si>
    <t>$110'000.000</t>
  </si>
  <si>
    <t>Reparación Directa</t>
  </si>
  <si>
    <t>Magaly del Socorro Villegas</t>
  </si>
  <si>
    <t>05001333301520190020600</t>
  </si>
  <si>
    <t xml:space="preserve">Juzgado 15 Administrativo del Circuito de Medellín </t>
  </si>
  <si>
    <t>Margarita Toro Giraldo</t>
  </si>
  <si>
    <t>05001333300220180056500</t>
  </si>
  <si>
    <t>Juzgado 2 Administrativo</t>
  </si>
  <si>
    <t>$21'914,000</t>
  </si>
  <si>
    <t>Silvia Arias Florez</t>
  </si>
  <si>
    <t>05001333303420200024400</t>
  </si>
  <si>
    <t xml:space="preserve">Juzgado 034 Administrativo </t>
  </si>
  <si>
    <t>Carlos Emilio Ceballos Orozco</t>
  </si>
  <si>
    <t>05001233300020200054300</t>
  </si>
  <si>
    <t>Tribunal Administrativo de Antioquia - Sala Tercera</t>
  </si>
  <si>
    <t>Juan Pablo Echavarria Arango</t>
  </si>
  <si>
    <t>05001333303320210014400</t>
  </si>
  <si>
    <t>Juez 33 Administrativo Oral de Medellín</t>
  </si>
  <si>
    <t>Dejar sin efecto el acto administrativo Radicado CITESE 2020010914867EE del día 10 de diciembre de 2020, que niega el  reconocimiento de la existencia de una relación laboral desde el 15 de junio de  2016 hasta el 19 de diciembre de 2019, con el señor Juan Pablo Echavarría Arango, y el Municipio de Medellín - Personería de  Medellín, ESUMER - Institución Universitaria, , UNIREMINGTON  Corporación Universitaria, el Colegio Mayor de Antioquia – Institución Universitaria , así  mismo, se le reconozcan las prestasiones sociales y demás emolumentos laborales.</t>
  </si>
  <si>
    <t>Gilberto Antonio  Hernandez Jimenez</t>
  </si>
  <si>
    <t>05001233300020210025200</t>
  </si>
  <si>
    <t xml:space="preserve">TRIBUNAL ADMINISTRATIVO SALA SEGUNDA </t>
  </si>
  <si>
    <t>Eugenio Valencia Hernandez y Jorge Mario Velasquez Serna</t>
  </si>
  <si>
    <t>05001333303020200017200</t>
  </si>
  <si>
    <t>Juzgado 30 Administrativo Oral de Medellín</t>
  </si>
  <si>
    <t>Jeimi Vileidy Hernandez Mesa</t>
  </si>
  <si>
    <t>05001333300120180053800</t>
  </si>
  <si>
    <t>Juzgado 01 Administrativo Oral de Medellín</t>
  </si>
  <si>
    <t>- Que se declare que la sanción disciplinaria es nula debido a que no cumplió con los postulados del debido proceso consagrados en el artículo 29 superior ni con las normas legales aplicables al caso concreto.
-  Que se declare que son nulos los actos administrativos proferidos por la demandada que condujeron a la sanción disciplinaria.</t>
  </si>
  <si>
    <t>Carmen Liliana Ravagli Cerquera</t>
  </si>
  <si>
    <t>05001333302920210017200</t>
  </si>
  <si>
    <t xml:space="preserve">Juzgado 29 Administrativo Oral de Medellin </t>
  </si>
  <si>
    <t>-  Nulidad de la resolución 365 del 29 de julio de 2019, por la cual se efectúa un nombramiento en periodo de prueba y se termina un nombramiento en provisionalidad o encargo, de igual forma, nulidad de la resolución 471 del 3 de septiembre de 2019, por la cual se rechaza un recurso por improcedente; nulidad de la resolución 225 del 14 de mayo de 2019, por la cual se realiza una reubicación.
-  Que se condene a la nivelación a un cargo de igual o de mejores condiciones al que tenía al momento que terminó el encargo. 
-  Pagar en forma retroactiva el reajuste de los salarios y prestaciones sociales dejadas de percibir desde el momento que se terminó el encargo y de ahí en adelante hasta que se haga efectiva la nivelación.</t>
  </si>
  <si>
    <t>05001333302420210007600</t>
  </si>
  <si>
    <t>Juzgado 24 Administrativo Oral de Medellin</t>
  </si>
  <si>
    <t>Diana Maria Hurtado Arboleda</t>
  </si>
  <si>
    <t>05001233300020200011700</t>
  </si>
  <si>
    <t>-  Declarar que la prestación de los servicios personales profesionales de la demandante, mediante la formalidad de contratos de prestación de servicios al ente público Municipio de Medellín - Personería Municipal, estuvo configurada y realmente regida y de manera subyacente, por una verdadera y real relación de carácter laboral. 
-  Consecuencialmente, declarar la nulidad del acto administrativo negativo contenido en el oficio con CITESE 2019011722506EE, mediante el cual el Municipio de Medellín - Personería Municipal, niega el reconocimiento y pago de las prestaciones sociales a que tiene derecho. 
Como consecuencia de la declaración anterior, se restablezca en el derecho a la demandante y se disponga el pago de las cesantías definitivas con los intereses sobre las mismas, vacaciones por el tiempo laborado, primas de vacaciones por todo el periodo servido, primas de servicios y/o de navidad por el lapso laborado, el pago de la indemnización moratoria de conformidad con lo dispuesto en el artículo 2° de la Ley 244 de 1995. 
-  Se ordene al Municipio de Medellín - Personería Municipal a la devolución de los aportes por concepto de seguridad social que fueron pagados por la demandante.
-  Se ordene el reajuste del valor de las condenas según lo estipulado por el artículo 187 de la Ley 1437 de 2011, esto es, teniendo en cuenta el incremento en el IPC, desde su causación y hasta el momento del pago real y efectivo.  Así mismo, los intereses moratorios que se deriven. 
-  A la sentencia se le dará cumplimiento de conformidad con lo establecido en el artículo 192 de la Ley 1437 de 2011. 
-  Se condene al Municipio de Medellín - Personería Municipal, al pago de las costas del proceso y agencias en derecho.</t>
  </si>
  <si>
    <t xml:space="preserve">German Berardo Gutierrez Rodrigurez </t>
  </si>
  <si>
    <t>05001233300020210028900</t>
  </si>
  <si>
    <t>Tribunal Administrativo de Antioquia sala Quinta</t>
  </si>
  <si>
    <t>-  Declarar la nulidad del acto administrativo  Resolución 082  del 15  de febrero   de 2020, expedidos  por  el  Personero  Municipal  de  Medellín,  por  la  cual  se  declara  la insubsistencia de  nombramiento  de  Germen Berardo Gutiérrez  Rodríguez  como Personero Delegado 17D. 
-  Se condene a  la Personería de Medellín  a  reintegrar   al demandante con cédula 70511931,   al cargo de Personero Delegado 17D, Nivel Directivo,  código 40,  Grado 17, o a uno superior,  y a reconocerle y pagarle todas  las sumas correspondientes   a  salarios,   prestaciones  sociales  legales y  extralegales, primas,  cesantías, vacaciones,  bonificaciones  y  demás  emolumentos  dejados  de  percibir inherentes   al cargo, así como realizar  el pago de los aportes al sistema de seguridad social en salud y  pensiones,   con efectividad a la fecha de  notificación  del acto administrativo de insubsistencia y hasta cuando sea reincorporado al servicio, incluyendo el valor de  los aumentos que se hubieren decretado con posterioridad al retiro del servicio.</t>
  </si>
  <si>
    <t>Jaime Alonso Cataño Arenas</t>
  </si>
  <si>
    <t>05001333300120210015900</t>
  </si>
  <si>
    <t>Juzgado 01 Administrativo</t>
  </si>
  <si>
    <t>-  Dejar sin efectos legales el acto, memorial u oficio emitido el día 22 de febrero de 2021 con CITESE No 2021011940542EE y reconocimiento y pago de las acreencias laborales.  
-  Reconocimiento de la existencia de una relación laboral con el demandante desde el día 13 de abril de 2009 hasta el día 31 de diciembre de 2019 y el reconocimiento y pago de los siguientes conceptos que no le fueron pagados durante todo el tiempo de su relación laboral: Cesantías; Intereses a las cesantías; Vacaciones; primas de vacaciones; Nivelación salarial del demandante con los funcionarios vinculados directamente con el Municipio de Medellín - Personería de Medellín, con los reajustes correspondientes; Aportes a la caja de compensación familiar; reconocimiento y pago de los dineros correspondientes a pensión, salud y ARL de los cuales fue privado el demandante, en el porcentaje correspondiente a la entidad, por cuanto fueron pagados por el demandante de sus propios recursos; Reconocimiento de días laborados con recargos dominicales, festivos, recargos por horas nocturnas laboradas y no pagadas; Devolución de valor de póliza de cumplimiento; Los anteriores pagos deberán ser Indexados.
-  Consecuencialmente, se efectué por parte de las entidades demandandas el reconocimiento de la existencia de una relación laboral entre el demandante y el Municipio de Medellín - Personería de Medellín, a partir del momento en que fue vinculado, con el reconocimiento de todas las consecuencias jurídicas y económicas que de ello se derivan, efectuando la nivelación al cargo y grado al existente en la planta de esa institución, de acuerdo con la asignación básica mensual y las funciones ejercidas por el demandante y consecuentemente el pago de todas las prestaciones sociales.
-  Ordenar que todas las sumas debidas por todos los anteriores conceptos, sean ajustadas tomando como base el IPC, conforme lo ordena el CPACA.
-  Que se condene en costas a la entidad demandada. 
-  Que sobre las anteriores sumas liquidadas se ordene el pago de intereses moratorios a partir de la ejecutoria de la sentencia.
7. Que se dé cumplimiento a la sentencia en los términos de los artículos 176 y 177 del Código Contencioso Administrativo.</t>
  </si>
  <si>
    <t xml:space="preserve">Guillermo Alberto Ortiz Castaño </t>
  </si>
  <si>
    <t>05001333302320210017500</t>
  </si>
  <si>
    <t xml:space="preserve">Juzgado 23 Administrativo </t>
  </si>
  <si>
    <t>-  Dejar sin efectos legales el acto, memorial u oficio emitido el día 12 de marzo de 2021 con CITESE : No 202101194986RE.
-  Reconocimiento de la existencia de una relación laboral con el demandante, desde el día 18 de enero de 2018 hasta el día 30 de junio de 2020 y el reconocimiento y pago de los siguientes conceptos que no le fueron pagados durante todo el tiempo de su relación laboral: Cesantías; Intereses a las cesantías; Vacaciones; Primas de vacaciones; Primas; Nivelación salarial del demandante con los funcionarios vinculados directamente con el Municipio de Medellín - Personería de Medellín, con los reajustes correspondientes; Aportes a la caja de compensación familiar; Rreconocimiento y pago de los dineros correspondientes a pensión, salud y ARL de los cuales fue privado demandante , en el porcentaje correspondiente a la entidad, por cuanto fueron pagados por el señor Ortiz Castaño de sus propios recursos; Reconocimiento de días laborados con recargos dominicales y festivos, recargos por horas nocturnas laboradas y no pagadas; Devolución del valor de  las pólizas de cumplimiento.  Los anteriores pagos deberán ser Indexados.  Ordenar que todas las sumas debidas por los anteriores conceptos, sean ajustadas tomando como base el IPC, conforme lo ordena el CPACA.
-  Que se condene en costas a la entidad demandada.
-  Que sobre las anteriores sumas liquidadas se ordene el pago de intereses moratorios a partir de la ejecutoria de la sentencia. 
-  Que se dé cumplimiento a la sentencia en los términos de los artículos 176 y 177 del CCA.</t>
  </si>
  <si>
    <t>Ibeth Maria Muñoz Zapata y otro</t>
  </si>
  <si>
    <t>05001333302220210000100</t>
  </si>
  <si>
    <t>Juzgado 22 Administrativo</t>
  </si>
  <si>
    <t xml:space="preserve">
- Que se declare la nulidad parcial de la Resolución 267 del 8 de junio de 2020
“Por la cual se acepta una renuncia y se termina una provisionalidad temporal”,
comunicada el 8 de junio de 2020. 
- Que se declare la nulidad total de la Resolución 268 del 8 de junio de 2020 “Por
la cual se acepta una renuncia”.
- Que se ordene el reintegro de la Sra. Ibeth María Muñoz Zapata al cargo de
Profesional Universitaria Código 209 grado 20 asignado al proceso de Personería
Auxiliar subproceso de gestión de contratación, o uno similar o equivalente, sin
solución de continuidad.
- Que se pague a la Sra. Ibeth María Muñoz Zapata los salarios y prestaciones
sociales a que haya lugar por el período comprendido entre el 9 de junio de
2020 y hasta que se materialice el reintegro, sin solución de continuidad; y se
ajusten las cotizaciones al sistema de seguridad social.</t>
  </si>
  <si>
    <t>$29'834.184</t>
  </si>
  <si>
    <t>Acción Contractual</t>
  </si>
  <si>
    <t xml:space="preserve">Xiomara Rivera Ayala </t>
  </si>
  <si>
    <t>Personería de Medellín y otros</t>
  </si>
  <si>
    <t>05001333303620210024600</t>
  </si>
  <si>
    <t>Juzgado 36 Administrativo</t>
  </si>
  <si>
    <t>Que se declare nulidad relativa de los siguientes contratos estatales que se suscribieron entre la demandante y los demandados, expedidos así: 
A. Contratos N°1, OTROSI N°2 (ampliación) y OTROSI N°3 (Adición N°1-ampliaciónN°2) del convenio No 4600069565 de 2017 expedidos por su represéntate Arcadio Maya Elejalde. (Uniremington).
B. Contratos N° 76143-07-2018, 76143-04-2019 y 79877-03-2019 expedidos 
Por su represéntate juan David Gómez Flórez (COLEGIO MAYOR DE ANTIOQUIA)
C.Frente a los actos administrativos expedidos por la Corporación Universitaria Remington reitero que, los respectivos números de identificación de los mismos no se encuentran ni en los contratos ni en la certificación laboral.
Por consiguiente, se reconozca que fueron desnaturalizados, ya que por razones de hecho y de derecho se trataron de contratos laborales.
2. Que se declare la existencia de una relación laboral entre la demandante y los demandados
3. Que como consecuencia de las anteriores declaraciones se liquide el contrato con el fin de reconocer y pagarme, todas las sumas correspondientes a sueldos, primas, bonificaciones, vacaciones y todo lo inherente a prestaciones sociales que nunca se percibieron en el pago de mis salarios en los años laborados. 
4. La condena respectiva será actualizada de conformidad con lo previsto en el artículo 187 del C.P.A.C.A., aplicando los ajustes de valor (indexación) desde la fecha de la vinculación laboral hasta la fecha de su terminación.
5. Si no se efectúa la liquidación en forma oportuna, la entidad liquidará los intereses   moratorios correspondientes. 
6. Que se condene a los demandados en el pago de las costas y agencias en derecho.</t>
  </si>
  <si>
    <t>$ 101,309,810</t>
  </si>
  <si>
    <t>Maria Eugenia Lopera Monsalve</t>
  </si>
  <si>
    <t>05001333302620210022800</t>
  </si>
  <si>
    <t>Juzgado 26 Administrativo</t>
  </si>
  <si>
    <t xml:space="preserve">Primera: Se declare la nulidad de los actos administrativos que a continuación se enuncian: 
- Acto administrativo sancionatorio de primera instancia, proferido el 23 de agosto de 2019, por el Personero Delegado 17D, mediante el cual dispuso lo siguiente: 
“PRIMERO: DECLARAR PROBADOS Y NO DESVIRTUADOS  el Primer Cargo formulado al doctor DIEGO RESTREPO ISAZA, identificado con la Cédula de Ciudadanía No. 71.704.377,  en su calidad de Director General del ISVIMED;   el Primer Cargo formulado IVAN DARIO SANCHEZ HOYOS, identificado con Cédula de Ciudadanía No. 71.737.060, en calidad de DIRECTOR GENERAL   del ISVIMED;  el Primer Cargo formulado a MARIA EUGENIA LOPERA MONSALVE, identificada con Cédula de Ciudadanía No. 43.639.656, en calidad de Subdirectora de Dotación de Vivienda y Hábitat  del ISVIMED, el Primer Cargo formulado SIXTO NARANJO GUARIN, identificado con Cédula de Ciudadanía No. 71.584.432, en calidad de Asesor de Gestión Técnica del ISVIMED,  cargo que desempeñó   desde 28 de agosto de 2012 al 5 de abril del 2015 (folio 247), y como Subdirector de  dotación de vivienda y hábitat (E) para el 17 de septiembre de 2014; de acuerdo con lo expuesto en la parte motiva de este proveído. 
SEGUNDO: Como consecuencia de lo anterior, imponer al doctor DIEGO RESTREPO ISAZA una sanción de  suspensión en su cargo de cuatro (4) meses; al doctor  IVAN DARIO SANCHEZ HOYOS, una sanción de  una suspensión de cuatro (4) meses, a la doctora  MARIA EUGENIA LOPERA MONSALVE, una sanción de  una suspensión de (6) meses y al doctor  SIXTO NARANJO GUARIN, una sanción de  una suspensión de (6) meses, en las calidades citadas en el numeral anterior”.                     
- Acto administrativo sancionatorio de segunda instancia, proferido el 21 de enero de 2020, notificado el 24 de enero de 2020, proferido por el Personero de Medellín, mediante el cual se confirmó la sanción de primera instancia, en los siguientes términos: 
“PRIMERO: CONFIRMAR el Auto del 23 de agosto de 20, dentro de la investigación 858697810 de 2016, mediante el cual el Personero Delegado categoría 17D DECLARÓ PROBADOS Y NO DESVIRTUADOS los cargos formulados a IVÁN DARÍO SÁNCHEZ HOYOS en calidad de Director General del ISVIMED, MARÍA EUGENIA LOPERA MONSALVE, en su calidad de Subdirectora de Dotación de Vivienda y Hábitat del ISVIMED y SIXTO NARANJO GUARÍN en su calidad de Asesor de Gestión Técnica del ISVIMED y como consecuencia de lo anterior impuso como sanción la suspensión en el cargo de cuatro (4) meses para IVÁN DARÍO SÁNCHEZ HOYOS y la suspensión en el cargo por el período de seis (6) meses para MARÍA EUGENIA LOPERA MONSALVE y SIXTO NARANJO GUARÍN”. 
Segunda: A título de restablecimiento del derecho, se borre del Registro de Sanciones disciplinarias la sanción ordenada en los actos administrativos demandados. 
Tercera: Se condene a las agencias en derecho y a las costas a que haya lugar. </t>
  </si>
  <si>
    <t>Especial expropiación.</t>
  </si>
  <si>
    <t>Agencia Nacional de Infraestructura - ANI</t>
  </si>
  <si>
    <t xml:space="preserve">PERSONERIA DE MEDELLIN Y OTROS </t>
  </si>
  <si>
    <t>11-001-31-03-005-2021-00170-00</t>
  </si>
  <si>
    <t>JUEZ 05 CIVIL DEL CIRCUITO DE BOGOTÁ D.C.</t>
  </si>
  <si>
    <t xml:space="preserve">Decretese la expropiación por vía judicial a favor de la Agencia Nacional de Infraetructura -ANI de tres zonas de terreno, identificadas con la fciha predial Nro. CAM2- UF 4-CDA-251 de fecha 31/06/2017 actualizada el 05/10/2019 elaborada por la concesión autopista Uraba  S.A.S  en el sector Dabeiba -Mutata con un área requeria de 2,983,34 metros cuadrados que se segregan de un predio de mayor extensiín denominado Patio Bonito municipio de Dabeiba departamento de Ant identifiado con F.I 007-2865 de la Oficina de Inbstrumentos Públcios de Dabeiba. 2, Se ordene registrar la sentencia proferida junto con el acta de entrega anticipada del inmueble objeto de la presente exporpiación judicial para efectos de hacer efectiva la transferencia forzada de porpiedad en la Oficina  Instrumentos Públcios correspondiente. 3, Que la sentencia por medio de la cual se decrte la expropiación ordene la cancelación de cualquier gravamen, embargo o inscripción que recaiga sobre el área de terreno objeto de lla presnte exporpiación. 4, Se ordene a la oficina de iNstrumentos Públcios de Dabeiba la apertura DE UN NUEVO FOLIO DE MATRICULA INMOBILIARIA A FAVOR DE LA aGENCIA naCIONAL DE iNFRAESTRUCTURA -ani SOBRE EL ÁREA REQUERIDA OBJETO D EXPROPIACIÓN que sera segregada del predio objeto  de mayor externsión del que forma parte el bien inmueble objeto de la presente demanda. 5. Decretar como valor de la indemnización de la parte demandanda y a cargo de la parte demandante en virtud de la exporpiación sobre el bien inmueblre objeto de la presente demanda la suma de $4,705,697.  </t>
  </si>
  <si>
    <t>Carlos Mario Pulgarin Cuartas</t>
  </si>
  <si>
    <t>05001333302220220047100</t>
  </si>
  <si>
    <t xml:space="preserve">1.  Reconocimiento de la existencia de una relación laboral con el señor CARLOS MARIO PULGARIN CUARTAS identificado con C.C 71.709.671 de Medellìn-Ant desde el 25 febrero del 2019 hasta el 19 de diciembre del 2019 y desde el 21 de abril del 2020 al 08 de agosto del 2020, así mismo, solicita el reconocimiento y pago de los siguientes conceptos que no le fueron pagados durante todo el tiempo de su relación laboral: 
AÑOS 2019 y 2020: 
1. Cesantías
2. Intereses a las cesantías 
3. Vacaciones 
4. Prima de Vacaciones
5. Primas
6. Nivelación salarial de la convocante con los funcionarios vinculados directamente con Personería de Medellìn –Alcaldìa de Medellín, con los reajustes correspondientes. 
7. Aportes a la Caja de compensación familiar 
8. El reconocimiento y pago de los dineros correspondientes a pensión, salud y ARL de los cuales fue privado el señor CARLOS MARIO PULGARIN CUARTAS desde el 25 de febrero del 2019 hasta el 19 de diciembre del 2019 y desde el 21 de abril del 2020 al 08 de agosto del 2020 en el porcentaje correspondiente a la entidad, por cuanto fueron pagados por el convocante de sus propios recursos. 
9. Reconocimiento de días laborados con recargos domingos, festivos, recargos por horas nocturnas laboradas y no pagadas. 
10. Sanción moratoria por el no pago oportuno de las prestaciones sociales artículo 65 C.S.T. 
11. Devolución de valor de póliza de cumplimiento
12.  Los anteriores pagos deberán ser indexados. </t>
  </si>
  <si>
    <t>Oscar Darío Mejía Aguilar</t>
  </si>
  <si>
    <t>Corporación Universitaria Uniremington - Municipio de Medellín - Institución Universitaria Colegio Mayor de Antioquia
Personería de Medellín (Llamado en garantía)</t>
  </si>
  <si>
    <t>05001333302220210011900</t>
  </si>
  <si>
    <t xml:space="preserve">Personeria de Medellín y otros. </t>
  </si>
  <si>
    <t>x</t>
  </si>
  <si>
    <t xml:space="preserve">AUDIENCIA </t>
  </si>
  <si>
    <t xml:space="preserve">ABOGADO DESIGNADO </t>
  </si>
  <si>
    <t>Audiencia Pública- Continuación audiencia inicial.  Auto fija fecha audiencia y/o diligencia de pruebas para el 7 de julio de 2022 a la 1:30 p.m.</t>
  </si>
  <si>
    <t>Convoca audiencia de pruebas Art 181 C.P.A01/11/2022 a las 9:00 Am</t>
  </si>
  <si>
    <t>AUTO QUE DECIDE INCIDENTE
DEJAR SIN EFECTOS EL AUTO PROFERIDO EL 12 DE OCTUBRE DE 2021 QUE FIJÓ FECHA PARA AUDIENCIA DE CONCILIACIÓN POSTERIOR A SENTENCIA. SE FIJA COMO NUEVA FECHA PARA REALIZAR LA AUDIENCIA DE CONCILIACIÓN POSTERIOR A SENTENCIA, EL DÍA SIETE 7 DE MARZO DEL AÑO 2022 A LA 1.30 P.M. DE MANERA VIRTUAL. SE REQUIERE AL DOCTOR PABLO ANDRES MURILLO POSSO, CON C.C. 11.810.732, Y T.P. NRO. 134.012 DEL C.S.J, ASESOR DEL DESPACHO LÍDER DE GESTIÓN JURÍDICA, PARA QUE ALLEGUE PODER OTORGADO POR LA PERSONERÍA DE MEDELLÍN.</t>
  </si>
  <si>
    <t xml:space="preserve">Se fija fecha para audiencia de pruebas para el 16 de marzo de 2022 a las 9:00 am   </t>
  </si>
  <si>
    <t xml:space="preserve">YEIDY YULIETH RAMIREZ  </t>
  </si>
  <si>
    <t xml:space="preserve"> Se fijar fecha y hora a efectos de realizar la audiencia de pruebas la cual se
realizará así:  
Día 9 de mayo de 2022 a las 2:00 PM y 10/05/2022 a las 2:00 pm </t>
  </si>
  <si>
    <t>FIJA FECHA AUDIENCIA Y/O DILIGENCIA DE DECRETO DE PRUEBAS PARA EL 19/04/2022
 A LAS 1:30 P.M</t>
  </si>
  <si>
    <t>fija  fecha de audiencia de alegaciones y juzgamientto para el día 10/03/2022 a las 9:00 Am.</t>
  </si>
  <si>
    <t>050013333 03020200017200</t>
  </si>
  <si>
    <t xml:space="preserve"> Fija fecha para audiencia inicial para el 25/07/2022 a las 10:00 Am </t>
  </si>
  <si>
    <t>05001333302120 170013000</t>
  </si>
  <si>
    <t>Se fija Audiencia de Conciliacion el 31/08/2021 , a las 8:30 am</t>
  </si>
  <si>
    <t>#</t>
  </si>
  <si>
    <t>05001333302420180044800</t>
  </si>
  <si>
    <t>Juzgado 24 Administrativo</t>
  </si>
  <si>
    <t>Juan 33 Administrativo Oral de Medellín</t>
  </si>
  <si>
    <t>Catalina Alexandra Álvarez Villegas</t>
  </si>
  <si>
    <t xml:space="preserve">05001233300020180127800
</t>
  </si>
  <si>
    <t xml:space="preserve">05001233300020160033000
</t>
  </si>
  <si>
    <t>05001333303620160032501
(11001032500020210011700 Rad segunda instancia Consejo de Estado)</t>
  </si>
  <si>
    <t xml:space="preserve">05001233300020150037000
</t>
  </si>
  <si>
    <t>05001333302420180009101</t>
  </si>
  <si>
    <t>05001333302420170041600</t>
  </si>
  <si>
    <t xml:space="preserve">
05001333300520150091500</t>
  </si>
  <si>
    <t>Juzgado 5 Administrativo Oral
                              Tribunal Aditivo Oral</t>
  </si>
  <si>
    <t xml:space="preserve">05001333301520150084400
</t>
  </si>
  <si>
    <t>Juzgado 15 Administrativo Oral</t>
  </si>
  <si>
    <t xml:space="preserve">05001333302620160057700
</t>
  </si>
  <si>
    <t xml:space="preserve">05001333303520160062000
</t>
  </si>
  <si>
    <t>Juzgado 35 Administrativo</t>
  </si>
  <si>
    <t xml:space="preserve">Procesos Terminados Con Sentencia </t>
  </si>
  <si>
    <t xml:space="preserve">Demandante </t>
  </si>
  <si>
    <t>Demandado</t>
  </si>
  <si>
    <t xml:space="preserve">Clase de Proceso </t>
  </si>
  <si>
    <t xml:space="preserve">Radicado </t>
  </si>
  <si>
    <t xml:space="preserve">Pretensiones económicas </t>
  </si>
  <si>
    <t xml:space="preserve">SENTENCIA </t>
  </si>
  <si>
    <t xml:space="preserve">CONDENATORIA  </t>
  </si>
  <si>
    <t xml:space="preserve">ABSOLUTORIA </t>
  </si>
  <si>
    <t>Laura Victoria Zabala Jaramillo</t>
  </si>
  <si>
    <t xml:space="preserve">Municipio de Medellín y/o Personeria de Medellín </t>
  </si>
  <si>
    <t>Accion de nulidad y restablecimiento del derecho</t>
  </si>
  <si>
    <t>05001-2331-000-2013-0003800</t>
  </si>
  <si>
    <t>$57,101,260</t>
  </si>
  <si>
    <t>Beatriz Elena Ospina</t>
  </si>
  <si>
    <t>Municipio de Medellín y otros. (Personería no fue parte)</t>
  </si>
  <si>
    <t>05001-3331-005-2011-0045101</t>
  </si>
  <si>
    <t>Maria de Jesús Toro Rincón</t>
  </si>
  <si>
    <t>Colpensiones y llamamiento en Garantía Personería de Medellín</t>
  </si>
  <si>
    <t>05001-3333-027-2016-0087100</t>
  </si>
  <si>
    <t>$21,227,412</t>
  </si>
  <si>
    <t>Benjamin Dario Rendon Betancur</t>
  </si>
  <si>
    <t>Accion de nulidad y restablecimiento derecho</t>
  </si>
  <si>
    <t>05001-3331+021-2010-0009901
05001-3331-021-2010-0009902
05001-3331-021-2010-0009900</t>
  </si>
  <si>
    <t>$5,259,147</t>
  </si>
  <si>
    <t>Ana Cristina Igua Vasquez</t>
  </si>
  <si>
    <t>Acción de nulidad y restablecimiento derecho</t>
  </si>
  <si>
    <t>05001-2333-000-2013-0003600</t>
  </si>
  <si>
    <t>$8,295,214</t>
  </si>
  <si>
    <t>Farley Emilio Mejía Jaramillo</t>
  </si>
  <si>
    <t>05001-2333-000-2013-0159700</t>
  </si>
  <si>
    <t>$34,097,970</t>
  </si>
  <si>
    <t>Gabriel Jaime Angel Franco</t>
  </si>
  <si>
    <t>05001-2331-000-2011-0041101</t>
  </si>
  <si>
    <t>$80,000,000</t>
  </si>
  <si>
    <t>ASOPERMED</t>
  </si>
  <si>
    <t xml:space="preserve">PERSONERIA DE MEDELLIN </t>
  </si>
  <si>
    <t>ACCION POPULAR</t>
  </si>
  <si>
    <t>05001-3333-033-2020-000-6200</t>
  </si>
  <si>
    <t>Jairo Arnulfo García Soto</t>
  </si>
  <si>
    <t xml:space="preserve">Acción de Nulidad y Restablecimiento del Derecho </t>
  </si>
  <si>
    <t>05001-3333-008-2021-00084-00</t>
  </si>
  <si>
    <t>$20,550,837</t>
  </si>
  <si>
    <t>05001 2333 000 2013 0114300</t>
  </si>
  <si>
    <t>$78,869,700</t>
  </si>
  <si>
    <t xml:space="preserve">05001233300020160178600
</t>
  </si>
  <si>
    <t>5001333300220180   56500</t>
  </si>
  <si>
    <t>Despacho o Autoridad Judicial</t>
  </si>
  <si>
    <t>Número de Radicación</t>
  </si>
  <si>
    <t xml:space="preserve">PRETENSIONES </t>
  </si>
  <si>
    <t xml:space="preserve">PAGO ESTIMATIVO SENTENCIAS </t>
  </si>
  <si>
    <t>Acción de Nulidad y Rest. del Derecho</t>
  </si>
  <si>
    <t>Tribunal Administrativo de Antioquia- Mag. Liliana Navarro Giraldo</t>
  </si>
  <si>
    <t>05001-2333-000-2018-0127800</t>
  </si>
  <si>
    <t>$69,931,750</t>
  </si>
  <si>
    <t xml:space="preserve">Consejo de Estado </t>
  </si>
  <si>
    <t>05001-2333-000-2016-0033000</t>
  </si>
  <si>
    <t xml:space="preserve">Niega las Pretensiones de la demanda </t>
  </si>
  <si>
    <t>Nulidad y Restablecimiento del Derecho</t>
  </si>
  <si>
    <t xml:space="preserve">Tribunal Administrativo de Antioquia </t>
  </si>
  <si>
    <t>05001-3333-024-2017-0041600</t>
  </si>
  <si>
    <t>Lo solicitado por el demandante fue la suma de $7,812,420</t>
  </si>
  <si>
    <t xml:space="preserve">Tribunal Administrativo </t>
  </si>
  <si>
    <t>05001-3333-026-2016-0057700</t>
  </si>
  <si>
    <t>Lo solicitado por el demandante la suma de $20,275,769</t>
  </si>
  <si>
    <t>Carlos Andrés Perez Múnera</t>
  </si>
  <si>
    <t>05001-3333-024-2018-0044800</t>
  </si>
  <si>
    <t>Lo solicitado por el demandante la suma $41,405,825</t>
  </si>
  <si>
    <t xml:space="preserve">Personeria de Medellín y otros </t>
  </si>
  <si>
    <t>0500133330 2220210011900</t>
  </si>
  <si>
    <t xml:space="preserve"> fija fecha de audiencia  inicial para el martes 31/01/2023 a las 9:00 Am. </t>
  </si>
  <si>
    <t>German Berardo Gutierrez Rodrigurez</t>
  </si>
  <si>
    <t>050012333000 20210028900</t>
  </si>
  <si>
    <t>Auto fija fecha de audiencia inicial para el 02/02/2023  a las 10:00</t>
  </si>
  <si>
    <t>05001333303 620210024600</t>
  </si>
  <si>
    <t>fija fecha de audencia inicial para el 21/02/2013 a las 8:30 am</t>
  </si>
  <si>
    <t>050013333033 20210014400</t>
  </si>
  <si>
    <t xml:space="preserve">fija fecha de audiencia inicial para el 11/07/2023 a las 8:30 am </t>
  </si>
  <si>
    <t>Carlos Andrés Valencia Franco</t>
  </si>
  <si>
    <t>05001333300520210033500</t>
  </si>
  <si>
    <t xml:space="preserve">Juzgado 05 Administrativo oral de Medellín </t>
  </si>
  <si>
    <t>Se fija audiencia de pruebas para el 14/02/2023 a las 1:30 PM</t>
  </si>
  <si>
    <t>05001333302220210000101
(Segunda instancia)
05001333302220210000100</t>
  </si>
  <si>
    <t xml:space="preserve"> Audiencia de pruebas para el 14/02/2023 a las 9:00 am</t>
  </si>
  <si>
    <t xml:space="preserve">fija fecha de audencia decreto de pruebas para el 06/03/2023 a las 13:30 horas. </t>
  </si>
  <si>
    <t xml:space="preserve"> Guillermo Alberto Ortiz Castaño </t>
  </si>
  <si>
    <t>Juzgado 23 Administrativo</t>
  </si>
  <si>
    <t>0500123330002015 0037001</t>
  </si>
  <si>
    <t>x15/11/2022 SE NOTIFICA SENTENCIA DE SEGUNDA INSTANCIA EXPEDIDA POR EL CONSEJO DE ESTADO QUE CONFIRMA LA SENTENCIA DE PRIMERA QUE NIEGA LAS PRETENSIONES DE LA DEMANDA.</t>
  </si>
  <si>
    <t>0500133330332016 0077001</t>
  </si>
  <si>
    <t>0500133330172016 0091101</t>
  </si>
  <si>
    <t>0500133330202014 0092001</t>
  </si>
  <si>
    <t>Tribunal Administrativo</t>
  </si>
  <si>
    <r>
      <rPr>
        <b/>
        <sz val="12"/>
        <color theme="1"/>
        <rFont val="Arial"/>
        <family val="2"/>
      </rPr>
      <t>Nro.</t>
    </r>
    <r>
      <rPr>
        <sz val="12"/>
        <color theme="1"/>
        <rFont val="Arial"/>
        <family val="2"/>
      </rPr>
      <t xml:space="preserve"> </t>
    </r>
  </si>
  <si>
    <t xml:space="preserve">0500133330052015 0091502 </t>
  </si>
  <si>
    <t>0500133330152015 0084402</t>
  </si>
  <si>
    <t>0500133330352016 0062001</t>
  </si>
  <si>
    <t xml:space="preserve">0500133330112019 0016502 </t>
  </si>
  <si>
    <t>0500133330222021 0000101</t>
  </si>
  <si>
    <t xml:space="preserve"> Audiencia de interrogatorio de parte para el 2 de marzo de 2023 a las 9:00 am </t>
  </si>
  <si>
    <t xml:space="preserve">Fija fecha de audencia de interrogatorio de parte para el día 06/03/2023 a las 8:30 am </t>
  </si>
  <si>
    <t>0500133330222021 0011900</t>
  </si>
  <si>
    <t>0500133330232021 0017500</t>
  </si>
  <si>
    <t>0500133330302020 0017200</t>
  </si>
  <si>
    <t xml:space="preserve">Audiencia de pruebas 05/07/2023 </t>
  </si>
  <si>
    <t>050016099029201900015</t>
  </si>
  <si>
    <t>Fiscal 76 Especializado</t>
  </si>
  <si>
    <t xml:space="preserve">Proceso penal Concierto Para Delinquir Agravado, Terrorismo, Fabricación, Trafico y Porte de Armas, Municiones de Uso Restringido, De uso Privativo de las Fuerzas Armadas o Explosivos, Uso de Menores de edad para la Comisión de Delitos, Financiación del Terrorismo y de Grupos de Delincuencia Organizada y Administración de Recursos Relacionados con Actividades Terroristas y de Delincuencia Organizada. </t>
  </si>
  <si>
    <t xml:space="preserve">Personeria de Medellín fungen en calidad de victima </t>
  </si>
  <si>
    <t>Ever Daniel Gaviria Jaramillo, Juan Alejandro Alfaro Tapias, Daniel Esteban Patiño Monsalve, Johan Mateo Sierra Sossa, Mateo Bustamante Castañeda, Daniel David Isaza Olarte, Paula Andrea Rojas Montoya  y Francisco Javier Madrid Villa</t>
  </si>
  <si>
    <t xml:space="preserve">Concierto Para Delinquir Agravado, Terrorismo, Fabricación, Trafico y Porte de Armas, Municiones de Uso
Restringido, De uso Privativo de las Fuerzas Armadas o
Explosivos, Uso de Menores de edad para la Comisión de Delitos, Financiación del Terrorismo y de Grupos de Delincuencia Organizada y Administración de Recursos Relacionados con Actividades Terroristas y de Delincuencia Organizada. </t>
  </si>
  <si>
    <t>Tribunal Administrativo Sala Segunda</t>
  </si>
  <si>
    <t>05001333302120170013001</t>
  </si>
  <si>
    <t>Juzgado 21 Administrativo Oral de Medellín
Tribunal Administrativo de Antioquia (Segunda Instancia)</t>
  </si>
  <si>
    <t>Gabriel Alberto Escudero Ramirez</t>
  </si>
  <si>
    <t>05001333303420230008700</t>
  </si>
  <si>
    <t xml:space="preserve">Juzgado 34 Administrativo oral de Medellín </t>
  </si>
  <si>
    <t>0500133330022017 0072700</t>
  </si>
  <si>
    <t>0500133330342020 0024400</t>
  </si>
  <si>
    <t xml:space="preserve">Acción de Nulidad y Restablecimiento del Derecho DISCIPLINARIO </t>
  </si>
  <si>
    <t xml:space="preserve">22/03/2023 Sentencia de Primera Instancia, niega las pretensiones de la demanda. 23/03/2023 Notificación por correo elecronico de la sentencia. </t>
  </si>
  <si>
    <t xml:space="preserve">Acción de Nulidad y Restablecimiento del Derecho en materia disciplinario </t>
  </si>
  <si>
    <t>Margarita María Ángel Bernal</t>
  </si>
  <si>
    <t>Personeria de Medellín y otros</t>
  </si>
  <si>
    <t xml:space="preserve">PRIMERA: Declarar la nulidad del Acto Administrativo Oficio No.
20220111225470RE del 15 de noviembre de 2022 proferida por la PERSONERÍA
DE MEDELLÍN.
SEGUNDA: Como consecuencia de lo anterior y a título de restablecimiento del
derecho, se declare que entre mi poderdante y la PERSONERÍA DE MEDELLÍN,
existió una relación de carácter laboral.
TERCERA: En consecuencia de lo anterior y a título de restablecimiento del
derecho, condenar a la PERSONERÍA DE MEDELLÍN a realizar el pago de las
prestaciones sociales a favor de mi poderdante, liquidadas con base en el dinero
mensual recibido por mi poderdante por el tiempo en el que existió la relación
laboral con la entidad demandada, más los intereses por mora, sumas de dinero
que han de ser actualizadas al momento del correspondiente pago. Además de las
prestaciones que de manera extra pettita considere el Despacho.
CUARTA: Se condene en costas a la parte demandada.
</t>
  </si>
  <si>
    <t>Jairo Arnuflo Garcia Soto</t>
  </si>
  <si>
    <t>05001333301920210022000</t>
  </si>
  <si>
    <t>Juzgado 19 Administrativo Oral de Medellín</t>
  </si>
  <si>
    <t>1.1.- Con esta solicitud se pretende que la parte demandada deje sin efectos legales el acto, memorial o escrito del día 17 de septiembre de 2020 con radicado CITESE No 2020010879561EE interno de MUNICIPIO DE MEDELLIN - PERSONERIA DE MEDELLIN, en el cual manifiesta en uno de sus párrafos “se hace una búsqueda del contrato No 79877- 46-2019 que relaciona el peticionario es un contrato de prestación de servicios entre la INSTITUCION UNIVERSITARIA COLEGIO MAYOR, y el señor JAIRO ARNULFO GARCIA SOTO, por lo tanto se hace remisión por competencia en consideración al artículo 21 de la ley 1755 de 2015”, por lo cual se presume una negación tacita del pago de las prestaciones económicas legales y extralegales derivadas del vínculo laboral. De igual manera el día 25 de septiembre de 2020 el COLEGIO MAYOR DE ANTIOQUIA INSTITUCION UNIVERSITARIA con Radicado No 2020103311, el Dr. JOSE LUIS SANCHEZ CARDONA Coordinador jurídico del El COLEGIO MAYOR DE ANTIOQUIA-INSTITUCION UNIVERSITARIA, profirió un acto y/o  memorial mediante la cual se me negó la relación laboral que existió entre El suscrito JAIRO ARNULFO GARCIA SOTO y El COLEGIO MAYOR DE ANTIOQUIA INSTITUCION UNIVERSITARIA.
1.2.- Consecuencialmente, se efectué por parte de las entidades convocadas el reconocimiento de la existencia de una relación laboral con El suscrito JAIRO ARNULFO GARCIA SOTO y EL MUNICIPIO DE MEDELLIN - PERSONERIA DE MEDELLIN Y El COLEGIO MAYOR DE ANTIOQUIA INSTITUCION UNIVERSITARIA, a partir del momento en que fui vinculado con el reconocimiento de todas las consecuencias jurídicas y económicas que de ello se derivan, efectuando la nivelación al cargo y grado al existente en la planta de esa institución, de acuerdo a la asignación básica mensual y las funciones ejercidas por el suscrito JAIRO ARNULFO GARCIA SOTO y el El COLEGIO MAYOR DE ANTIOQUIAINSTITUCION UNIVERSITARIA Y EL MUNICIPIO DE MEDELLIN - PERSONERIA DE MEDELLIN.
1.3.- Como consecuencia de lo anterior se condene a la demandada a efectuar al reconocimiento y pago al suscrito JAIRO ARNULFO GARCIA SOTO, de las sumas equivalentes a los siguientes conceptos, en proporción al tiempo laborado en esa institución:
Año: 2019
1- Cesantías.
2- Intereses a las cesantías.
3- Vacaciones.
4- Primas de vacaciones.
5- Primas.
6- Nivelación salarial de la convocante con los funcionarios vinculados directamente con EL MUNICIPIO DE MEDELLIN - PERSONERIA DE MEDELLIN, con los reajustes correspondientes.
7- El reconocimiento y pago de los dineros correspondientes a pensión, salud y ARL de los cuales fui privado desde el día 25 de febrero de 2019 hasta el 19 de diciembre de 2019, en el porcentaje correspondiente a la entidad, por cuanto fueron pagados por el convocante de sus propios recursos.
8- Aportes a la caja de compensación familiar.
9- Reconocimiento de días laborados con recargos domingos, festivos, recargos por
horas nocturnas laboradas y no pagadas.
10- Sanción moratoria por el no pago oportuno de las prestaciones sociales Art. 65 de C.S.T.
11- Devolución de valor de póliza de cumplimiento.
12- Los anteriores pagos deberán ser Indexados.
1.4.- Ordenar que todas las sumas debidas por concepto de todos los anteriores conceptos, sean ajustadas tomando como base el índice de precios al consumidor, conforme lo ordena el artículo 178 del Código Contencioso Administrativo y de conformidad con reiteradas jurisprudencias del Honorable Consejo de Estado.
1.5.-Que se condene en costas a la entidad demandada, de conformidad con la ley y reiteradas jurisprudencias del Consejo de Estado.
1.6.- Que sobre las anteriores sumas liquidadas se ordene el pago de intereses moratorios a partir de la ejecutoria de la sentencia, como lo determinó la Honorable Corte Constitucional en sentencia C-188 del 24 de marzo de 1999, con ponencia del Dr. José Gregorio Hernández
Galindo, al declarar inconstitucionales apartes del artículo 177 del Código Contencioso Administrativo.
1.7.- Que se dé cumplimiento a la sentencia en los términos de los artículos 176 y 177 del
Código Contencioso Administrativo.</t>
  </si>
  <si>
    <t>Tribunal Administrativo de Antioquia (Segunda Instancia)</t>
  </si>
  <si>
    <t>0500133330 2120170013001</t>
  </si>
  <si>
    <t>Mabel Esther Martínez Acosta</t>
  </si>
  <si>
    <t>1.	Que se declare la nulidad del fallo sancionatorio de febrero 28 de 2022, proferido dentro de la averiguación disciplinaria No. 858806762, adelantada por la Personera Delegada 17D del Área Disciplinaria Unidad de la Vigilancia de la Conducta Oficial de la Personería Distrital de Medellín, mediante el cual se sanciona a MABEL ESTHER MARTINEZ ACOSTA, con dos meses de suspensión en el ejercicio de funciones, convertidos en salarios de acuerdo al monto de lo devengado para el momento de la comisión de la falta, teniendo en cuenta que la disciplinada ya ha cesado en sus funciones.
2.	Que, se declare la nulidad del Auto de fecha 20 de diciembre de 2022, proferido por el Personero Distrital de Medellín, que confirma el fallo de primera instancia dictado en la averiguación disciplinaria No. 858806762.
3.	Que, como consecuencia de lo anterior, se ordene al DISTRITO ESPECIAL DE CIENCIA, TECNOLOGIA E INNOVACIÓN DE MEDELLIN -PERSONERIA DISTRITAL DE MEDELLIN, el restablecimiento del derecho a MABEL ESTHER MARTINEZ ACOSTA, dejando sin efecto los actos demandados.</t>
  </si>
  <si>
    <t>Juan Felipe Valencia Gaviria</t>
  </si>
  <si>
    <t>Se declare la nulidad de los siguientes actos administrativos, expedidos por la Persoeria Distrital de Medellin en el trámite del proceso disciplinario No. 859144355-22. 
a) Acto administrativo expedido el día 12 de diciembre de 2022, por la Personera Delegada 17D de Decisión Disciplinaria de la Personería de Medellín, doctora MARTHA ISABEL MUÑOZ GAVIRIA, por el cual se profirió fallo sancionatorio en contra del doctor JUAN FELIPE VALENCIA GAVIRIA, sancionándolo con diez (10) meses de suspensión en el ejercicio del cargo, de los cuales se ordenó descontar el término de suspensión provisional equivalente a dos (2) meses y veinticinco (25) días. 55 
b) Acto administrativo contenido en el auto del 24 de enero de 2023, proferido por el PERSONERO DISTRITAL DE MEDELLÍN, por el cual se RESOLVIO EL RECURSO DE APELACIÓN interpuesto en contra del fallo proferido en primera instancia por la Personera Delegada 17D de Decisión Disciplinaria de la Personería de Medellín, confirmando en su integridad la decisión proferida en primera instancia.
c) Acto administrativo contenido en el auto del 26 de enero de 2023, proferido por el PERSONERO DISTRITAL DE MEDELLÍN, por el cual se aclaró el numeral segundo del fallo de primera instancia del 12 de diciembre de 2022, el cual fue confirmado al surtir el recurso de apelación, a fin de indicar que el tiempo que falta por descontar de la suspensión impuesta es de siete (7) meses y cinco (5) días. 
SEGUNDA: Como consecuencia de la nulidad de los actos administrativos antes mencionados y a título de RESTABLECIMIENTO DEL DERECHO se impartan las siguientes órdenes y condenas: 
2.1. Se ordene a MEDELLÍN DISTRITO DE CIENCIA, TECNOLOGÍA E INNOVACIÓN – PERSONERÍA DISTRITAL DE MEDELLÍN-, excluir del sistema de información de registro de sanciones e inhabilidades - SIRI Al doctor JUAN FELIPE VALENCIA GAVIRIA identificado con la cédula de ciudadanía No. C.C. No. 98.561.652 expedida en Envigado. 
2.2. Se proceda como restablecimiento del derecho y a título de REPARACIÓN DEL DAÑO a favor de JUAN FELIPE VALENCIA GAVIRIA y en contra de MEDELLÍN DISTRITO DE CIENCIA, TECNOLOGÍA E INNOVACIÓN – PERSONERÍA DISTRITAL DE MEDELLÍN-, al pago de las sumas y medidas resarcitorias que a continuación se especifican, como perjuicios materiales e inmateriales: 
2.2.1.A título de PERJUICIOS MATERIALES, en su modalidad de DAÑO EMERGENTE, la suma de CIENTO TREINTA Y SEIS MILLONES DOSCIENTOS OCHENTA Y NUEVE MIL SEISCIENTOS CUARENTA Y SIETE PESOS CON TREINTA CENTAVOS ($ 136.289.647,30) 
2.2.2. A título de PERJUICIOS MATERIALES, en su modalidad de LUCRO CESANTE FUTURO la suma de TRESCIENTOS NOVENTA Y SIETE MILLONES SEISCIENTOS CUARENTA Y SIETE MIL OCHOCIENTOS TREINTA PESOS CON CUARENTA Y OCHO CENTAVOS ($397.647.830.48) 
2.2.3. A título de PERJUICIOS INMATERIALES, en su modalidad de DAÑO MORAL, la suma equivalente a VEINTE SALARIOS MÍNIMOS LEGALES MENSUALES VIGENTES al momento de proferirse el correspondiente fallo. 
2.2.4. A título de PERJUICIOS INMATERIALES, en su modalidad de DAÑO EXCEPCIONALES A BIENES CONSTITUCIONALES Y CONVENCIONALES AMPARADOS, la suma equivalente a VEINTE SALARIOS MÍNIMOS LEGALES VIGENTES al momento de proferirse el correspondiente fallo.
2.2.5. A título de PERJUICIOS INMATERIALES, en su modalidad de DAÑO A BIENES CONSTITUCIONALES Y CONVENCIONALES AMPARADOS, la ADOPCIÓN de las siguientes medidas de reparación integral a título de no repetición a favor de JUAN FELIPE VALENCIA GAVIRIA. 
(i)	Que se dé a conocer el acuerdo logrado y la solicitud de conciliación presentada a los funcionarios de LA PERSONERIA DISTRITAL DE MEDELLÍN, y los demás entes de control disciplinario del nivel territorial con el objeto de garantizar que los servidores públicos de estas entidades al momento de avocar la competencia, observen las normas sustanciales que se encuentran vulneradas y probadas en la presente solicitud. 
(ii)	(A título de PERJUICIOS INMATERIALES, en su modalidad de DAÑO A BIENES CONSTITUCIONALES Y CONVENCIONALES AMPARADOS, la ADOPCIÓN de las siguientes medidas de reparación integral a título de garantía de satisfacción: 
EL MEDELLÍN DISTRITO DE CIENCIA, TECNOLOGÍA E INNOVACIÓN – PERSONERÍA DISTRITAL DE MEDELLÍN-, como medida de satisfacción y con miras a restablecer la dignidad, la honra, el buen nombre y la reputación del convocante, realizará un comunicado oficial donde se dé a conocer el acuerdo logrado entre las partes, el cual debe ser publicado en un periódico de amplia circulación nacional, en un periódico de amplia circulación local y regional para Medellín y Antioquia, en las redes sociales, en la página web de esta entidad, en la Alcaldía de Medellín para que sea publicado en el boletín al día de todos los servidores públicos y contratistas de la entidad.</t>
  </si>
  <si>
    <t>German Berardo Gutierrez Rodriguez</t>
  </si>
  <si>
    <t>0500123330002021 0028900</t>
  </si>
  <si>
    <t xml:space="preserve">Audiencia de pruebas para el 11/08/2023 a las 9:00 am se va realizar presencial. </t>
  </si>
  <si>
    <t>Carmen Liliana Ravagli Cerquer</t>
  </si>
  <si>
    <t>0500133330242021 0007600</t>
  </si>
  <si>
    <t xml:space="preserve">Auto fija fecha audiencia de practia de prueba  y/o diligencia para el 03/08/2023 a las 9: 00 am </t>
  </si>
  <si>
    <t>0500133330332021 0014400</t>
  </si>
  <si>
    <t>Se programa audiencia de practica de pruebas para el día 23/01/2024 a las 2:00 pm</t>
  </si>
  <si>
    <t>Omar Alberto Gutierrez Garcia</t>
  </si>
  <si>
    <t>0500133330212022 0044400</t>
  </si>
  <si>
    <t>$300,000,000</t>
  </si>
  <si>
    <t>05001233300020130114300
05001233300020130114301</t>
  </si>
  <si>
    <t xml:space="preserve">El 06/08/2023 se remite al Despacho Judicial soporte de cumplimiento comporbante de consignación del pago realizado a la demandante </t>
  </si>
  <si>
    <t xml:space="preserve">Juzgado Primero Civil Municipal de Oralidad 
Envigado -Ant </t>
  </si>
  <si>
    <t>Juliana Andrea Lozano Agudelo</t>
  </si>
  <si>
    <t xml:space="preserve">Ejecutivo Con Garantías Real De Menor Cuantía </t>
  </si>
  <si>
    <t xml:space="preserve">1.	Se notifica el día 28/07/2023 a Personería Distrital de Medellín en calidad de ACREDORA HIPOTECARIA auto interlocutorio Nro. 967 del 19/05/2023 proferido por el Juzgado Primero Civil Municipal de Oralidad del Municipio de Envigado-Ant mediante el cual se libra mandamiento ejecutivo de pago, decreta el embargo de los bines gravados con hipoteca y ordena integrar la litis por pasiva. 
2.	En el numeral séptimo y octavo de la parte resolutiva del auto interlocutorio Nro. 967 del 19/05/2023 se estableció lo siguiente: 
SEPTIMO: Notifíquese el presente auto en legal forma, esto es conforme a los artículos 289 a 301 del estatuto procesal y las normas especiales de la ley 2213 de 2022, teniente en cuenta que es obligación de la parte demandante informar el correo electrónico de la demandada, indicar de donde lo obtuvo y aportar prueba de ello. Advirtiéndose que por tratarse de un proceso de menor cuantía se debate en doble instancia y está sujeto al pago del arancel judicial para efecto de notificaciones judiciales.
OCTAVO: Notifíquese a los acreedores hipotecarios, Personería de Medellín y Municipio de Medellín, en los términos del numeral anterior, cuyos créditos se harán exigibles si no lo fueren, para que los hagan valer ante este juez, bien sea en proceso separado o en el que se les cita, dentro de los veinte (20) días siguientes a su notificación personal.
En razón a la notificación realizada a la Personería Distrital de Medellín en calidad de acreedora hipotecaria y a afectos de hacer exigible el crédito hipotecario constituido a favor de la Personería Distrital de Medellín mediante escritura pública Nro. 4.155 del 20/12/2017 se tiene 20 días contados a partir de la notificación personal del auto interlocutorio Nro.  967 del 19/05/2023 para interponer la demanda ejecutiva dentro del proceso ejecutivo que se tramita en el Juzgado Primero Civil Municipal de Oralidad del Municipio de Envigado-Ant con radicado 0526640030012023-00602-00, término que vence el día 29/08/2023. </t>
  </si>
  <si>
    <t>05001233300020230061700</t>
  </si>
  <si>
    <t xml:space="preserve">Despacho 000 - Tribunal Administrativo </t>
  </si>
  <si>
    <t>05001233300020230076600</t>
  </si>
  <si>
    <t xml:space="preserve">Despacho 007 Tribunal Administrativo Sala septima </t>
  </si>
  <si>
    <t>0526640 03 001 2023-00602-00   Radicado acumulado 05266 40 03 001 2023 01076 00</t>
  </si>
  <si>
    <t xml:space="preserve"> Declarar la existencia de un contrato
de trabajo a término indefinido, que tuvo vigencia desde el 15 de junio del 2016 hasta el mes de diciembre del 2018, así mismo solicita el reconoicmiento y pago de las acreencias laborales originadas en la relación laboral.
-  Así mismo solicita reintegro e inddemnización moratoria por despido injusto. </t>
  </si>
  <si>
    <t>0500133330252016 0053402</t>
  </si>
  <si>
    <t xml:space="preserve">Tribunal Adtivo de Antioquia - Sistema Oral.SUSANA NELLY ACOSTA PRADA  </t>
  </si>
  <si>
    <t>05001-3333-024-2018-0009101</t>
  </si>
  <si>
    <t>$259,937,878</t>
  </si>
  <si>
    <t xml:space="preserve">Recurso Parte demandante </t>
  </si>
  <si>
    <t xml:space="preserve">BAJO </t>
  </si>
  <si>
    <t xml:space="preserve">Recurso de Apelación Personeria Distrital de Medellin. Sentencia de primera instancia concede parcialmente pretensiones, Se ordeno al Municipio de Medellín -Personeria de Medellín pagarle a la demandante por concepto de lucro cesante los salarios y prestaciones dejados de percibir entre el 21 de enero del 2016 al 22 de marzo del 2016 es decir la suma de $22,907,234, se negaron los perjuicios morales, se condeno en sostas al demandado.  </t>
  </si>
  <si>
    <t xml:space="preserve">Recurso parte demandante. Sentencia de Primera Instancia niega las pretensiones de la demanda </t>
  </si>
  <si>
    <t xml:space="preserve">Recurso Parte demandante. Sentencia de Primera Instancia niega las pretensiones de la demanda  </t>
  </si>
  <si>
    <t xml:space="preserve">Apelacion Personeria. Concede Prentensiones de la demanda  </t>
  </si>
  <si>
    <t xml:space="preserve">Apelacion parte demandante. Sentencia de Primera Instancia niega las pretensiones de la demanda  </t>
  </si>
  <si>
    <t xml:space="preserve">Apelacion parte demandante. Sentencia de Primera Instancia niega las pretensiones de la demanda.  </t>
  </si>
  <si>
    <t>Se convoca a las partes a la AUDIENCIA INICIAL que se llevará a cabo el día 10 DE ABRIL DE 2024 a las 9:00 A.M. la inasistencia a la audiencia sin justa causa dará lugar a la imposición de una multa.</t>
  </si>
  <si>
    <t xml:space="preserve"> </t>
  </si>
  <si>
    <t xml:space="preserve">Se notifica audiencia de Acusacion para el día 27/02/20234 a la 1:30 pm , 22 y 23 de abril de 2024, a partir de las 8:30 am hasta las 12:00 del mediodía, para llevar a cabo audiencia preparatoria al juicio oral. Se fijan, además, los días 8, 9, 10, 11, 12, 29, 30 y 31 de julio y 1 y 2 de agosto de 2024, a partir de las 8:30 am hasta las 12:00 del mediodía, para celebrar audiencia de juicio oral. </t>
  </si>
  <si>
    <t>Xiomara Rivera Ayala</t>
  </si>
  <si>
    <t>0500133330362021 0024600</t>
  </si>
  <si>
    <t>05001 23 33 000 2023 01195 00</t>
  </si>
  <si>
    <t xml:space="preserve">Tribunal Administrativp de Antioquia Sala Unitaria de Decisión </t>
  </si>
  <si>
    <t xml:space="preserve">Tribunal Administrativo de Antioquia Sala Unitaria de Decisión </t>
  </si>
  <si>
    <t>Personeria de Medellín</t>
  </si>
  <si>
    <t>Proceso finalizado por: Dispone:, Prov:Sentencia-Confirma Sentencia ApeladaConfirma Sentencia Apelada , fecha:jueves, 16 de noviembre de 2023.</t>
  </si>
  <si>
    <t xml:space="preserve">Apelacion parte demandante frente a la sentencia de primera instancia que niega las pretensiones de la demanda. </t>
  </si>
  <si>
    <t>0500133330292021 0017200</t>
  </si>
  <si>
    <t xml:space="preserve">Rechaza recurso de Apelación por extemporaneo. </t>
  </si>
  <si>
    <t xml:space="preserve">Acción de Cumplimiento </t>
  </si>
  <si>
    <t>27001333300720230002200</t>
  </si>
  <si>
    <t>Juzgado Séptimo Administrativo De Quibdó</t>
  </si>
  <si>
    <t>Yerlyn Valencia Jiménez</t>
  </si>
  <si>
    <t>Suplico ordenar a la Personería Distrital de Medellín y a la Alcaldía de Medellín
que de manera inmediata den estricto cumplimiento al deber legal de aplicar la
“GARANTÍA CONTRA ACTITUDES RETALIATORIAS”, contenido en el numeral 2 del
artículo 11 de la Ley 1010 de 2006.
Que en consecuencia de lo anterior, la Personería Municipal de Medellín asuma la
competencia disciplinaria en la investigación que Control Disciplinario Interno de la
Alcaldía de Medellín adelanta contra el suscrito bajo radicado No. INF-8308-21.</t>
  </si>
  <si>
    <t xml:space="preserve">Sin cuantia. </t>
  </si>
  <si>
    <t>05001333302420210007601</t>
  </si>
  <si>
    <t xml:space="preserve">Recurso de Apelación Personerpia Distrial de Medellín </t>
  </si>
  <si>
    <t>0500133330022017 0072701</t>
  </si>
  <si>
    <t xml:space="preserve">Se confirma decisión de primera instancia </t>
  </si>
  <si>
    <t xml:space="preserve">Acción popular </t>
  </si>
  <si>
    <t xml:space="preserve">Jose Largo </t>
  </si>
  <si>
    <t xml:space="preserve">Personeria Ditrital de Medellín y otros </t>
  </si>
  <si>
    <t>11001-31-03-008-2023-00444-00</t>
  </si>
  <si>
    <t xml:space="preserve">Juzgado Octavo Civil del Circuito de Bogota </t>
  </si>
  <si>
    <t xml:space="preserve">El señor José Largo en causa propia, presentó demanda para promover Acción Popular en contra del Banco Banco Davivienda, ubicado en la Av Ayacucho # 50-81 en la zona urbana de Medellín Antioquia, mediante la cual pretende que se le ordene a la entidad accionada construir una unidad sanitaria de uso público, apta para ser empleada por personas que se desplacen en sillas de ruedas, por lo que se desconoce derechos colectivos, tal como la realización de las construcciones y desarrollos urbanos respetando las disposiciones jurídicas, de manera ordenada y dando prevalencia al beneficio de la calidad de vida. </t>
  </si>
  <si>
    <t xml:space="preserve">Sin cuantía </t>
  </si>
  <si>
    <t>Elkin Emilio Londoño Serna</t>
  </si>
  <si>
    <t xml:space="preserve">Juzgado 18 Administrativo oral del Circuito de Medellín </t>
  </si>
  <si>
    <t>1.	La nulidad total de los fallos disciplinarios de 30 de marzo de 2023 y de 13 de junio de 2023, proferidos por la personera delegada 17 D Sala Disciplinaria de la Personería distrital de Medellín y en segunda instancia por el Personero Sala Disciplinaria de la Personería distrital de Medellín, a través de los cuales fue sancionado con multa.
2.	Como consecuencia de lo anterior a título de restablecimiento de derecho se ordene a la entidad accionada: i) absolver de responsabilidad disciplinaria al convocante, suprimir los registros y anotaciones derivados de la sanción disciplinaria; ii) pagar a favor del convocante la sanción convertida en multa por valor de $11.382.064, los perjuicios morales por 100 SMLMV, así como el daño en la vida de relación por 100 SMLMV; y iii) dar cumplimiento a la sentencia que ponga fin al proceso contencioso administrativo, en los términos de los artículos 192 y 195 de la Ley 1437 de 2011.</t>
  </si>
  <si>
    <t xml:space="preserve">Germen Berardo Gutierrez Rodriguez </t>
  </si>
  <si>
    <t xml:space="preserve">05001333302520160053402
</t>
  </si>
  <si>
    <t>050012333000 20230119500</t>
  </si>
  <si>
    <t>050013333018 20230051800</t>
  </si>
  <si>
    <t>Personeria Ditrital de Medellín y otros</t>
  </si>
  <si>
    <t xml:space="preserve">
1.	La nulidad total de los fallos disciplinarios de 14 de julio de 2023 y de 21 de septiembre de 2023, proferidos por la personera delegada 17 D Sala Disciplinaria de la Personería distrital de Medellín y en segunda instancia por el Personero Sala Disciplinaria de la Personería distrital de Medellín, a través de los cuales fue sancionado con multa.
2.	Como consecuencia de lo anterior a título de restablecimiento de derecho se ordene a la entidad accionada: i) absolver de responsabilidad disciplinaria al convocante, suprimir los registros y anotaciones derivados de la sanción disciplinaria; ii) pagar a favor del convocante la sanción convertida en multa por valor de $11.382.064, los perjuicios morales por 100 SMLMV, así como el daño en la vida de relación por 100 SMLMV; y iii) dar cumplimiento a la sentencia que ponga fin al proceso contencioso administrativo, en los términos de los artículos 192 y 195 de la Ley 1437 de 2011.</t>
  </si>
  <si>
    <t>Personería Distrital De Medellín</t>
  </si>
  <si>
    <t>VALOR TORAL DE LAS PRETENSIONES</t>
  </si>
  <si>
    <t xml:space="preserve">Ación popular (Protección de Derechos e Intereses Colectivos) </t>
  </si>
  <si>
    <t>Juan Fernando Duque Benjumea y Mario Pérez Zapata</t>
  </si>
  <si>
    <t xml:space="preserve">Personeria Ditrital de Medellín y Disitrito de Medellín </t>
  </si>
  <si>
    <t>05001333303320200006200</t>
  </si>
  <si>
    <t xml:space="preserve">Juzgado Administrativo 033 de Oralidad </t>
  </si>
  <si>
    <t xml:space="preserve">PRIMERO: AMPÁRESE el derecho colectivo citado, es decir, el derecho a la seguridad y prevención de desastres previsibles técnicamente, a la seguridad y salubridad pública. 
SEGUNDO: Ordénese a la Personería de Medellín, al municipio de Medellín o al Concejo de Medellín o a quien corresponda el cambio de la sede principal donde actualmente se labora con el fin de conjurar el peligro o amenaza existente procediendo a realizar los trámites necesarios para la adquisición de un local digno donde la entidad ejerza sus actividades. </t>
  </si>
  <si>
    <t xml:space="preserve">N/A </t>
  </si>
  <si>
    <t xml:space="preserve">Se interpuso recurso de apelación por parte de l Personería Disitrital de Medellín frente a la sentencia de primera instancia. Por medio de sentencia Nro. 157 del 18/11/2021 el Tribunal Administrativo de Antioquia, Sala Quinta de Decisión MODIFICA el ordinal quinto de la sentencia proferida el 16 de junio de 2021 por el Juzgado Treinta y Tres Administrativo Oral de Medellín, así:
(…) “QUINTO: ORDENAR a la PERSONERÍA DE MEDELLÍN que adelante las gestiones administrativas y/o presupuestales necesarias, para que en un término de dieciocho (18) meses contados a partir de la ejecutoria de esta providencia, realice el traslado de la sede de la entidad a otro inmueble que ofrezca condiciones óptimas de seguridad y salubridad a los funcionarios y usuarios que acuden la entidad. 
En todo caso, se deja abierta la posibilidad de continuar con el uso del inmueble previa aceptación del propietario del inmueble de querer continuar con el contrato de comodato, así como el concepto de viabilidad de los miembros del Comité de Verificación, y la presentación de informes de parte de la ARL en cuanto a la calidad del aire y del Municipio de Medellín en cuanto a las condiciones estructurales, que brinde condiciones seguras para su estancia y la no vulneración de derechos colectivos. “ (…). </t>
  </si>
  <si>
    <t xml:space="preserve">INDEXACIÓN DEL VALOR DE CADA UNA LAS PRETENSIONES ESTIPULADAS EN LA DEMANDA </t>
  </si>
  <si>
    <t xml:space="preserve">INDEXACIÓN DEL VALOR TOTAL DE LAS PRETENSIONES AL 2024 </t>
  </si>
  <si>
    <t>- Que se declare la nulidad de la Resolución o fallo de primera instancia de 16 de junio de 2014 emanado de la PERSONERÍA MUNICIPAL DE MEDELLÍN, por medio del cual se sanciona a la demandante con la suspensión de diez (10) meses en el ejercicio del cargo e inhabilidad especial por el mismo término. Así mismo se declare la nulidad de todos los actos administrativos posteriores que tengan su origen en la decisión anterior, y que afectaron los derechos fundamentales de la demandante, entre ellos, el debido proceso, derecho de defensa, de contradicción y en especial de impugnación, el de cosa juzgada y por haber violado el principio de non bis in idem.                                                                                                          Que como consecuencia de dicha nulidad, se declare que conforme a la prueba trasladada y practicada en el proceso disciplinario,se cometieron errores desde el punto de vista jurídico, por vulneración del derecho de defensa y contradicción, de impugnación, el de cosa juzgada y el principio de que no se puede investigar a una persona dos veces por la misma causa, coquiera que la Procuraduría Provincial del Valle de Aburrá, ya había archivado el caso a la demandante por el mismo asunto que fue injustamente sancionada.        H16                           Que se Oficie a la Personería Municipal de Medellín, para que en razón de la anulación del acto demandado, profiera de manera oportuna la decisión de primera instancia que en derecho corresponda, concediéndole a la disciplinada la oportunidad e interés para recurrir, o que se ordene el archivo por la imposibilidad de seguirel trámite del proceso, por haber operado el fenómeno de la prescripción.
-Como resultado de las declaraciones precedentes, se condene a la Personería Municipal de Medellín al reconocimiento y pago de los siguientes perjuicios:
4.1 Daño emergente actualizado: Por los costos causados con ocasión del presente trámite y de jurisdicción coactiva, incluyendo el estudio del proceso disciplinario que en su ausencia se adelantó, los cuales tasa en la suma de $13.000.000
4.2. Daño emergente futuro: Por los costos sufragados cuando debía asistir a los procesos citados y a la conciliación previa y a otras audiencias que conlleven al traslado de la demandante o testigos a la ciudad de Medellín, los cuales estima en $5.000.000.
4.3.Daño emergente futuro en relación con la sanción pecuniaria por conversión de la injusta sanción disciplinaria de suspensión de diez meses: en el caso que tenga que asumir el costo de $120.337.878,20 o el mayor valor cobrado, que corresponde al monto de la sanción pecuniaria, que dio lugar al proceso coactivo.H16
4.4. Lucro Cesante Futuro: Como consecuencia de la sanción injusta, inconstitucional e ilegal que se profirió en contra de la demandante, consistente en suspensión de diez meses, que le conllevó a imposibilidad de poder vincularse a un cargo público por ese tiempo, por lo tanto, solicita el reconocimiento de la suma de $60.000.0000.
4.5. Perjuicios extrapatrimoniales: por los perjuicios morales causados, con ocasión de la afectación a su buen nombre, a la relación familiar, social y a su vida profesional y personal, y por la angustia y zozobra originadas por una investigación disciplinaria llevada en forma indebida y con vulneración a los derechos fundamentales, tasados en cuantías de 100 salarios mínimos legales mensuales vigentes.Que las sumas reconocidas, sean reajustadas o actualizadas al momento de la ejecutoria del fallo.Que se condene en costas y agencias en derecho a la entidad demandada</t>
  </si>
  <si>
    <t>Nulidad de acto administrativo del 28 de noviembre de 2018, por medio del cual se falla disciplinariamente en contra de los demandantes, y como consecuencia de dicha nulidad se reconozcan y paguen perjuicios morales, materiasles, inmateriales en modalidad de daño a bienes constitucionales y convencionales.</t>
  </si>
  <si>
    <t xml:space="preserve">Recurso de Apelación Personeria Distrital de Medellin.                                 Se condeno en primera instancia a la Personeria de Medelín al pago de la diferencia entre los aportes realizados por el contratista. en el Sistema de Seguridad social y en pensiones. Este proceso se encuentra en Apelación paso a despacho el díia  12 de mayo del 2021 para falllo. Se desconoce una fecha exacta del proferimiento del fallo. </t>
  </si>
  <si>
    <t>-  Que se inaplique el artículo 1 del Acuerdo Municipal 36 de 2006, así como las resoluciones 236 del 1 de junio de 2015, por la cual se modifica el Acuerdo 36 de 2006, para ajustarlo a las nuevas tendencias organizacionales y normatividad vigente; 393 del 14 de agosto de 2018, por la cual se declara insubsistente a un empleado de libre nombramiento y remoción; y la 551 del 6 de noviembre de 2018, por la cual se ejecuta un acto administrativo de retiro.
-  Que como consecuencia de la nulidad, se ordene al Municipio de Medellin y a la Personería de Medellin a título de restablecimiento, reintegrar a la demandante y reconocer y pagar la totalidad de salarios y prestaciones dejados de recibir.                                        --Que se declare, para todos los efectos legales, que no ha habido solución de continuidad en la prestación del servicio por parte de la señora MARÍA YOLANDA GIRALDO, desde el 6 de noviembre de 2018 y hasta la fecha en que sea efectivamente reintegrada al servicio en la Personería municipal de Medellín.
-Que se condene a la Personería Municipal de Medellín y al Municipio de Medellín a reconocer y a pagar a la señora MARÍA YOLANDA GIRALDO la totalidad de salarios y prestaciones sociales dejados de percibir desde el 6 de noviembre de 2018 hasta la fecha del reintegro efectivo al cargo, para lo cual se deberá tener en cuenta los incrementos salariales y prestacionales, así como la actualización monetaria.
-Que se condene en costas a la Personería Municipal de Medellín y al Municipio de Medellín.
-Que se ordene dar cumplimiento a la sentencia en los términos de los artículos 192 de la Ley 1437 de 2011.</t>
  </si>
  <si>
    <t>-  Declarar la nulidad del fallo sancionatorio emitido por la Personerìa de Medellìn con fecha 13 septiembre de 2018, notificado el dia 2 de octubre de 2018 confirmado y modificado mediante auto de fecha 12/12/2018, que resuelve en segunda instancia y ordena suspension en ejercicio del cargo e inhabilidad especial por el término de 12 meses. Acto administrativo particular averiguación disciplinaria 05212-2013
-  Como consecuencia de la anterior declaración, se ordene la nulidad o ineficacia del decreto 0148 del 21/02/2019.
-  A título de restablecimeinto de derecho, se ordene al Municipio de Medllín y Personería de Medellín cancelar lo que se demuestre adeudarle por concepto de los salarios dejados de percibir en ejecución de la sentencia impuesta, pagarle los emolumentos dejados de percibir.
-  Que se dé cumplimeinto de la sentencia, se le restablezca el derecho y se le repare el daño causado. 
-  Condene en costas.</t>
  </si>
  <si>
    <t xml:space="preserve">Que se declara administrativamente responsable al Instituto Nacional Penitenciario y Carcelario (INPEC), Municipio de Medellin, Personeris de Medellin, Municipio de Itagui y Personeria Municipal de Itagui, responsables por los perjuicios materiales y morales ocasionados a los demandantes como consecuencia de la muerte del señor  Dumar Orlen Agudelo Villegas, se condene a pagar la suma de mil doscientos ochenta y tres millones quinientos setenta y nueve mil  ochocientos pesos ($1.283'579.800) por los daños causados.                                                                                                        Como perjuicio material en su modalidad de daño emergente lo sumo de TRES MILLONES SEISCIENTOS OCHENTA Y OCHO MIL QUINIENTOS OCHENTA Y CINCO PESOS ($3'688.585), Equivalente o 4.45 salarios mínimos legales mensuales vigentes.  Como perjuicios morales; por lo afectación o lo vida, lo vida en relación, lo no protección por porte de los entidades del Estado, lo vulneración del derecho o lo vida como derecho fundamental,
lo angustio y dolor de ver morir o un ser querido; calculados en salarios mínimos legales mensuales vigentes: 1550 SMLMV 
</t>
  </si>
  <si>
    <t xml:space="preserve">Se declare la nulidad del Acto Administrativo Radicado 2019011753232RE de fecha 26 de agosto de 2019, expedida por la Personería de Medellín, mediante el cual se dio respuesta a la reclamación administrativa radicada el 30 de julio de 2019 mediante radicado 20190120740996RE, en el que se niega el pago de prestaciones sociales y prestacionales, solicitadas, por cuanto para la entidad no es viable equiparar el contrato de prestación de servicios con un contrato laboral. DECLARE la vigencia y continuidad de los contratos laborales sucesivos en los periodos cesantes entre uno y otro, sin solución de continuidad, fechas correspondientes a las siguientes: 16 de junio de 2015, desde el 1 al 18 de enero de 2016, desde el 1 al 15 de junio de 2016, desde el 1 de enero al 13 de marzo de 2017, desde el 23 de junio al 6 de julio de 2018, y desde el 1 de enero de 2019 al 28 de febrero de 2019.   A título de restablecimiento del derecho o subsidiariamente a título de reparación del daño condenar a los demandados solidarios a:
i.	Condénese solidariamente a la PERSONERÍA DE MEDELLÍN,  AL PAGO DE LAS CESANTÍAS PROPORCIONALES AL TIEMPO LABORADO, en razón de: Un valor de TRES MILLONES SESENTA Y OCHO MIL PESOS M.L.C. ($3.068.000,00), correspondientes al 11 de mayo de 2015 al 31 de diciembre de 2015, Un valor de CINCO MILLONES SETECIENTOS CINCUENTA Y TRES PESOS con cuarenta y siete centavos M.L.C. ($5.000.753,47) correspondientes al 1 de enero de 2016 al 31 de diciembre de 2016, Un valor de CINCO MILLONES OCHO MIL CUATROCIENTOS OCHO PESOS con cuarenta y seis centavos M.L.C. ($5.008.408,46) correspondientes al 1 de enero de 2017 al 31 de diciembre de 2017, Un valor de CINCO MILLONES OCHO MIL CUATROCIENTOS OCHO PESOS con cuarenta y seis centavos M.L.C. ($5.008.408,46) correspondientes al 1 de enero de 2018 al 31 de diciembre de 2018,  o el valor que resulte del cálculo hecho por el Despacho a la hora de proferir Sentencia.
ii.	Condénese solidariamente a la PERSONERÍA DE MEDELLÍN,  representada legalmente por el SEÑOR Guillermo Durán Uribe,  identificado con cédula de ciudadanía No. 91.286.744 en calidad de Personero de Medellín, o quien haga sus veces al momento de la notificación de la demanda y al MUNICIPIO DE MEDELLÍN identificado con el Nit. 890.905.211 – 1 representada legalmente por el alcalde DANIEL QUINTERO o quien hagas sus veces al momento de la notificación de la demanda AL PAGO DE LOS INTERESES A LAS CESANTÍAS PROPORCIONALES AL TIEMPO LABORADO a razón de: Un valor de DOSCIENTOS DOS MIL CUATROCIENTOS OCHENTA Y OCHO PESOS M.L.C. $ (202.488,00), correspondientes al 11 de mayo de 2015 al 31 de diciembre de 2015, Un valor de TRESCIENTOS TREINTA MIL CUARENTA Y NUEVE PESO con setenta y tres centavos M.L.C. ($ 330.049,73) correspondientes al 1 de enero de 2016 al 31 de diciembre de 2016, Un valor de TRESCIENTOS TREINTA MIL QUINIENTOS CINCUENTA Y CUATRO PESOS con noventa y seis centavos M.L.C. ($ 330.554,96) correspondientes al 1 de enero de 2017 al 31 de diciembre de 2017. Un valor de TRESCIENTOS TREINTA MIL QUINIENTOS CINCUENTA Y CUATRO PESOS con cuarenta y seis centavos M.L.C. ($ 330.554,96) correspondientes al 1 de enero de 2018 al 31 de diciembre de 2018, o el valor que resulte del cálculo hecho por el Despacho a la hora de proferir Sentencia.
iii.	Condénese solidariamente a la PERSONERÍA DE MEDELLÍN,  representada legalmente por el SEÑOR Guillermo Durán Uribe,  identificado con cédula de ciudadanía No. 91.286.744 en calidad de Personero de Medellín, o quien haga sus veces al momento de la notificación de la demanda y al MUNICIPIO DE MEDELLÍN identificado con el Nit. 890.905.211 – 1 representada legalmente por el alcalde DANIEL QUINTERO o quien hagas sus veces al momento de la notificación de la demanda AL PAGO DE LA PRIMA DE SERVICIOS PROPORCIONAL AL TIEMPO laborado a razón de: Un valor de TRES MILLONES SESENTA Y OCHO MIL PESOS M.L.C. ($3.068.000,00), correspondientes al 11 de mayo de 2015 al 31 de diciembre de 2015, Un valor de CINCO MILLONES SETECIENTOS CINCUENTA Y TRES PESOS con cuarenta y siete centavos M.L.C. ($5.000.753,47) correspondientes al 1 de enero de 2016 al 31 de diciembre de 2016, Un valor de CINCO MILLONES OCHO MIL CUATROCIENTOS OCHO PESOS con cuarenta y seis centavos M.L.C. ($5.008.408,46) correspondientes al 1 de enero de 2017 al 31 de diciembre de 2017, Un valor de CINCO MILLONES OCHO MIL CUATROCIENTOS OCHO PESOS con cuarenta y seis centavos M.L.C. ($5.008.408,46) correspondientes al 1 de enero de 2018 al 31 de diciembre de 2018, o el valor que resulte del cálculo hecho por el Despacho a \a hora de proferir Sentencia.
iv.	Condénese solidariamente a la PERSONERÍA DE MEDELLÍN,  representada legalmente por el SEÑOR Guillermo Durán Uribe,  identificado con cédula de ciudadanía No. 91.286.744 en calidad de Personero de Medellín, o quien haga sus veces al momento de la notificación de la demanda y al MUNICIPIO DE MEDELLÍN identificado con el Nit. 890.905.211 – 1 representada legalmente por el alcalde DANIEL QUINTERO o quien hagas sus veces al momento de la notificación de la demanda AL PAGO DE LAS VACACIONES PROPORCIONALES DEJADAS DE PAGAR AL MOMENTO DE LA TERMINACIÓN DEL CONTRATO a razón de: Un valor de UN MILLÓN QUINIENTOS TREINTA Y CUATRO MIL PESOS M.L.C. ($ 1.534.000,00), correspondientes al 11 de mayo de 2015 al 31 de diciembre de 2015, Un valor de DOS MILLONES QUINIENTOS MIL TRESCIENTOS SETENTA Y SEIS MIL PESOS con setenta y cuatro centavos M.L.C. ($ 2.500.376,74) correspondientes al 1 de enero de 2016 al 31 de diciembre de 2016, Un valor de DOS MILLONES QUINIENTOS ONCE MIL OCHENTA Y TRES PESOS con noventa y un centavos M.L.C. ($ 2.511.083,91) correspondientes al 1 de enero de 2017 al 31 de diciembre de 2017, Un valor de DOS MILLONES QUINIENTOS ONCE MIL OCHENTA Y TRES PESOS con noventa y un centavos M.L.C. ($ 2.511.083,91) correspondientes al 1 de enero de 2018 al 31 de diciembre de 2018, o el valor que resulte del cálculo hecho por el Despacho a \a hora de proferir Sentencia.
v.	Condénese solidariamente a la PERSONERÍA DE MEDELLÍN,  representada legalmente por el SEÑOR Guillermo Durán Uribe,  identificado con cédula de ciudadanía No. 91.286.744 en calidad de Personero de Medellín, o quien haga sus veces al momento de la notificación de la demanda y al MUNICIPIO DE MEDELLÍN identificado con el Nit. 890.905.211 – 1 representada legalmente por el alcalde DANIEL QUINTERO o quien hagas sus veces al momento de la notificación de la demanda AL PAGO DE LA INDEMNIZACIÓN CONTEMPLADA EN EL parágrafo ARTÍCULO 2 DE LA LEY 244 DE 1995, A RAZÓN DE UN DÍA DE SALARIO POR CADA DÍA DE RETRASO EN EL PAGO DE LAS CESANTÍAS Y LOS INTERESES DE LAS MISMAS, a partir del 13 de noviembre de 2019, día siguiente al cumplimiento de los 45 días hábiles posteriores a la respuesta de la reclamación administrativa presentada a la Personería de Medellín el 5 de septiembre de 2019, hasta la fecha de presentación de esta esta demanda: Un valor de DIECISÉIS  MILLONES QUINIENTOS ONCE MIL DOSCIENTOS TREINTA Y SEIS PESOS con sesenta y siete centavos M.L.C. ($ 16.511.236,67) o el valor que resulte del cálculo hecho por el Despacho a la hora de proferir Sentencia.
vi.	Condénese solidariamente a la PERSONERÍA DE MEDELLÍN,  representada legalmente por el SEÑOR Guillermo Durán Uribe,  identificado con cédula de ciudadanía No. 91.286.744 en calidad de Personero de Medellín, o quien haga sus veces al momento de la notificación de la demanda y al MUNICIPIO DE MEDELLÍN identificado con el Nit. 890.905.211 – 1 representada legalmente por el alcalde DANIEL QUIENTERO  o quien hagas sus veces al momento de la notificación de la demanda AL PAGO DE LA INDEMNIZACIÓN CONTEMPLADA EN EL ARTÍCULO 99 NUMERAL 3º DE LA LEY 50 DE 1990, A RAZÓN DE UN DÍA DE SALARIO POR CADA DÍA DE RETRASO EN EL PAGO DE LAS CESANTÍAS Y LOS INTERESES DE LAS MISMAS, por las siguientes sumas o el valor que resulte del cálculo hecho por el Despacho a la hora de proferir Sentencia: Desde el 14 de febrero de 2016 al 14 de febrero de 2017:  $59,187,000. Desde el 15 de febrero de 2017 al 14 de febrero de 2018 Para un total de mora de: $ 59.440.452,00. Desde el 15 de febrero de 2018 al 31 de diciembre de 2018 Para un total de mora de:$ 52.670.844,97
</t>
  </si>
  <si>
    <t>-  Declarar la nulidad de la Resolución 487 del 19 de noviembre de 2020, por la  cual se realizan nombramientos en período de prueba y se termina nombramiento en provisionalidad y en encargo, suscrito por el Personero de Medellín. 
 -  Como consecuencia de lo anterior, y a título de restablecimiento del derecho, se condene a las entidades demandadas, a lo siguiente: Nivelación a un cargo de igual o de mejores condiciones al que tenía al momento que terminó el encargo. Pagar en forma retroactiva el reajuste de los salarios y prestaciones sociales dejadas de percibir desde el momento que se terminó el encargo y de ahí en adelante hasta que se haga efectiva la nivelación, incluyendo aportes al sistema de seguridad social y derechos laborales que percibía al momento en que se terminó el encargo.                                                                                        PERJUICIOS MATERIALES:F36
- LUCRO CESANTE CONSOLIDADO
Salarios: 21.793.490
Aportes a seguridad social: $4.467.665
- LUCRO CESANTE FUTURO
Salarios: 92.302.320
Primas de servicios: $7.691.860
Cesantías: $7.691.860
Intereses a las cesantías: $923.023
Vacaciones: $3.899.345
Aportes a seguridad social: $18.921.975
PERJUICIOS MORALES:
Se estiman en 60 salarios mínimos legales mensuales vigentes.</t>
  </si>
  <si>
    <t xml:space="preserve">-  Se declare la Nulidad del acto administrativo contentivo del fallo de primera instancia de 27 de marzo de 2019 (cítese 2019011678994EI) dentro del proceso disciplinario radicado 858704831-2016, dictado por el Personero Delegado 17D del Área Disciplinaria Unidad Vigilancia de la Conducta Oficial de la Personería de Medellín,  por el cual se resolvió, entre otros asuntos,  imponer sanción de suspensión de ejercicio del cargo de un (1) mes para el señor Eugenio Valencia Hernández y dos (2) meses para el señor Jorge Mario Velásquez Serna.H33
-  Como consecuencia de la anterior declaratoria de nulidad, se declare igualmente la nulidad del Auto de 5 de noviembre de 2019  (Cítese 2019011794708EI), por  el cual el señor Personero de F33Medellín resolvió el recurso de apelación interpuesto por los investigados y confirmó el fallo de primera instancia.
- Como consecuencia de la nulidad de los actos administrativos antes mencionados y a título de restablecimiento del derecho, se impartan las siguientes órdenes y condenas:  Se ordene a la PROCURADURÍA GENERAL DE LA NACIÓN excluir del sistema de información de registro de sanciones e inhabilidades - SIRI al señor EUGENIO VALENCIA HERNÁNDEZ.  Se ordene a la Personería de Medellín el pago de los dineros dejados de percibir durante la ejecución de la sanción impuesta,  sin perjuicio de los incrementos que se surtan  al momento de la liquidación de perjuicios que se realice en caso de sentencia favorable.  Como perjuicios materiales e inmateriales (Daño emergente, daño moral ), sin perjuicio de los incrementos que se surtan al momento de la liquidación de perjuicios que se realice en caso de sentencia favorable.
-  De presentarse oposición a las pretensiones de la demanda, se soolicita se condene a las costas y agencias en derecho causadas dentro del proceso. Se estima razonadamente la cuantía de la presente demanda a la fecha de radicación de la misma en la suma en el total de OCHENTA MILLONES DE PESOS ($80.00.000), como valor total de la suma de todas las pretensiones por perjuicios materiales de los señores EUGENIO VALENCIA HERNÁNDEZ Y JORGEVELÁSQUEZ SERNA. Sin embargo, para la estimación de la cuantía 157 del Código de Procedimiento Administrativo y de lo Contencioso Administrativo, cuando en la demanda se acumulen varias pretensiones, la cuantía se determinará por el valor de la pretensión mayor, en este caso de CUARENTA MILLONES DE PESOS ($40.000.000), como a continuación se expone:
1. Para el señor EUGENIO VALENCIA HERNÁNDEZ:
1.1 A título de restablecimiento del derecho y a título de REPARACIÓN DEL DAÑO a favor del señor EUGENIO VALENCIA HERNÁNDEZ y en contra de la PERSONERIA DE MEDELLÍN – MUNICIPIO DE MEDELLÍN, el pago de DIEZ MILLONES OCHOCIENTOS SETENTA Y OCHO MIL SETECIENTOS CINCUENTA Y CINCO PESOS ($10.878.755) como suma de dinero que llegara a pagar con ocasión de la conversión de la sanción disciplinaria impuesta en el fallo de primera instancia de un (1) mes de suspensión en el ejercicio del cargo y los intereses, sin perjuicio de los incrementos al momento de la liquidación de perjuicios que se realice en caso de sentencia favorable. La anterior suma de dinero fue calculada por la Alcaldía de Medellín en el decreto 0136 de 2020 (enero 31 de 2020) “Por medio del cual se ejecuta una sanción disciplinaria”.
1.2. A título de PERJUICIOS MATERIALES, en su modalidad de DAÑO EMERGENTE, la suma de CUARENTA MILLONES DE PESOS ($40.000.000), explicada como a continuación se indica:
Para la estimación del daño emergente, entendido como el perjuicio causado al patrimonio del actor por los conceptos o valores en los cuales ha incurrido hasta el momento y a causa del proceso disciplinario adelantado, menoscabando su patrimonio, se enuncian los siguientes conceptos y valores:
Honorarios del abogado JUAN FELIPE HERNANDEZ RUÍZ en el trámite del proceso disciplinario de primera y segunda instancia en la suma pagada de VEINTE MILLONES DE PESOS ($20.000.000). Para el señor JORGE MARIO VELASQUEZ SERNA:
2.1 A título de restablecimiento del derecho y a título de REPARACIÓN DEL DAÑO a favor del señor JORGE MARIO VELASQUEZ SERNA y en contra de la PERSONERIA DE MEDELLÍN – MUNICIPIO DE MEDELLÍN, el pago de QUINCE MILLONES SEISCIENTOS SESENTA Y SIETE MIL NOVECIENTOS DIECIOCHO PESOS ($15.667.918) como suma de dinero que llegara a pagar con ocasión de la conversión de la sanción disciplinaria impuesta en el fallo de primera instancia de dos (2) meses de suspensión en el ejercicio del cargo y los intereses, sin perjuicio de los incrementos que al momento de la liquidación de perjuicios que se realice en caso de sentencia favorable. La anterior suma de dinero fue calculada por la Alcaldía de Medellín en el decreto 0136 de 2020 (enero 31 de 2020) “Por medio del cual se ejecuta una sanción disciplinaria”. 2.2. A título de PERJUICIOS MATERIALES, en su modalidad de DAÑO EMERGENTE, la suma de CUARENTA MILLONES DE PESOS ($40.000.000), explicada como a continuación se indica:
Para la estimación del daño emergente, entendido como el perjuicio causado al patrimonio del actor por los conceptos o valores en los cuales ha incurrido hasta el momento y a causa del proceso disciplinario adelantado, menoscabando su patrimonio, se enuncian los siguientes conceptos y valores:
Honorarios del abogado JUAN FELIPE HERNANDEZ RUÍZ en el trámite del proceso disciplinario de primera y segunda instancia en la suma pagada de VEINTE MILLONES DE PESOS ($20.000.000).
Honorarios de la abogada ALEJANDRA SANDOVAL ARANGO como honorarios pactados en el proceso de nulidad y restablecimiento del derecho, incluida la solicitud de conciliación extrajudicial en derecho y gastos del proceso, en la suma de VEINTE MILLONES DE PESOS ($20.000.000).
2.3 A título de PERJUICIOS INMATERIALES, en su modalidad de DAÑO MORAL, la suma equivalente a CIEN (100) SALARIOS MINIMOS LEGALES MENSUALES VIGENTES, que para el año 2020 corresponden a OCHENTA Y SIETE MILLONES SETECIENTOS OCHENTA MIL TRESCIENTOS PESOS ($87.780.300). </t>
  </si>
  <si>
    <t>2. NOMBRE O RAZON SOCIAL DEL PRIMER CONVOCANTE - DEMANDANTE</t>
  </si>
  <si>
    <t>3. NOMBRE DEL CONVOCADO(S) O DEMANDADO(S)</t>
  </si>
  <si>
    <t>9. OTROS MOTIVOS NO ENLISTADAS</t>
  </si>
  <si>
    <t>15.  OBSERVACIONES</t>
  </si>
  <si>
    <t>VALOR CONCILIADO</t>
  </si>
  <si>
    <t>18. VALOR PAGADO: CAPITAL</t>
  </si>
  <si>
    <t>19. VALOR PAGADO: INTERESADOS</t>
  </si>
  <si>
    <t xml:space="preserve">FORMATO DE GESTIÓN DEL COMITÉ DE CONCILIACIÓN  RELACION DE CONCILIACIONES AÑOS 2024 </t>
  </si>
  <si>
    <t>ORIGEN DE LA REPARACIÓN PATRIMONIAL</t>
  </si>
  <si>
    <t>FECHA EJECUTORIA DE LA PROVIDENCIA JUDICIAL QUE ORIGINÓ EL PAGO
(Sólo formato fecha DD/MM/AAAA)</t>
  </si>
  <si>
    <t>FECHA DE VENCIMIENTO DEL PAGO DE LA CONDENA IMPUESTA
(Sólo formato fecha DD/MM/AAAA)</t>
  </si>
  <si>
    <t>FECHA DE CADUCIADAD DE LA ACCIÓN DE REPETICIÓN
(Sólo formato fecha DD/MM/AAAA)</t>
  </si>
  <si>
    <t>CAPITAL PAGADO POR LA ENTIDAD
(Sólo números)</t>
  </si>
  <si>
    <t>TOTAL INTERESES PAGADOS POR LA ENTIDAD
(Sólo Números)</t>
  </si>
  <si>
    <t>TOTAL PAGADO POR LA ENTIDAD
(Sólo Números)</t>
  </si>
  <si>
    <t>FECHA DEL ÚLTIMO PAGO DE LA ENTIDAD 
(Sólo formato fecha DD/MM/AAAA)</t>
  </si>
  <si>
    <t>PRESUNCIONES</t>
  </si>
  <si>
    <t>DESPACHO DEL PROCESO QUE ORIGINO LA ACCION DE REPETICION</t>
  </si>
  <si>
    <t>DECISIÓN DEL COMITÉ DE CONCILIACIÓN
(REPETIR - SI/NO)</t>
  </si>
  <si>
    <t>FECHA DEL ACTA DE COMITÉ EN EL QUE SE ANALIZO EL CASO 
(DD/MM/AAAA)</t>
  </si>
  <si>
    <t>NOMBRE DE AGENTE O EX AGENTE SOBRE EL QUE RECAE ACCIÓN DE REPETICIÓN</t>
  </si>
  <si>
    <t>SE RADICO ACCIÓN DE REPETICIÓN EN EL DESPACHO JUDICIAL
SI/NO</t>
  </si>
  <si>
    <t>OBSERVACIONES</t>
  </si>
  <si>
    <t xml:space="preserve">FORMATO UNICO DE GESTIÓN DEL COMITÉ DE CONCILIACION RELACION DE ESTUDIOS DE ACCIONES DE REPETICION </t>
  </si>
  <si>
    <t xml:space="preserve">MOTIVO DE REPARACION </t>
  </si>
  <si>
    <r>
      <t>REGISTRAR EL NUMERO UNICO DE RADICACION DEL PROCESO QUE ORIGINO LA ACCION DE REPETICION</t>
    </r>
    <r>
      <rPr>
        <b/>
        <i/>
        <sz val="9"/>
        <color theme="1"/>
        <rFont val="Cambria"/>
        <family val="1"/>
      </rPr>
      <t xml:space="preserve">
</t>
    </r>
    <r>
      <rPr>
        <sz val="9"/>
        <color theme="1"/>
        <rFont val="Cambria"/>
        <family val="1"/>
      </rPr>
      <t>(Solo se aceptan los 23 dígitos)</t>
    </r>
  </si>
  <si>
    <r>
      <t xml:space="preserve">NUMERO UNICO DE RADICACION DE LA ACCIÓN DE REPETICIÓN 
</t>
    </r>
    <r>
      <rPr>
        <sz val="9"/>
        <color theme="1"/>
        <rFont val="Cambria"/>
        <family val="1"/>
      </rPr>
      <t>(Solo se aceptan los 23 dígitos)
(Aplica si se decidió iniciar acción de repetición)</t>
    </r>
  </si>
  <si>
    <r>
      <t xml:space="preserve">DESPACHO JUDICIAL DE LA ACCIÓN DE REPETICIÓN
</t>
    </r>
    <r>
      <rPr>
        <sz val="9"/>
        <color theme="1"/>
        <rFont val="Cambria"/>
        <family val="1"/>
      </rPr>
      <t>(Aplica si se decidió iniciar acción de repetición)</t>
    </r>
  </si>
  <si>
    <t>DEMANDADO PRINCIPAL</t>
  </si>
  <si>
    <t>CONFLICTO CON PARTICULARES</t>
  </si>
  <si>
    <t>EXTRAJUDICIAL</t>
  </si>
  <si>
    <t>PROCURADURÍA GENERAL DE LA NACIÓN: AGENTE DEL MINISTERIO PÚBLICO</t>
  </si>
  <si>
    <t xml:space="preserve">ACTOS ADM. CON FALSA MOTIVACIÓN </t>
  </si>
  <si>
    <t xml:space="preserve">FALSA MOTIVACION, VULNERACION AL DEBIDO PROCESO </t>
  </si>
  <si>
    <t>CONTENCIOSA NULIDAD_RESTABLECIMIENTO ASUNTOS LABORALES</t>
  </si>
  <si>
    <t>NO SE VULNERO EL DERECHO DE DEFENSA NI EL DEBIDO PROCESO</t>
  </si>
  <si>
    <r>
      <t xml:space="preserve">6. TIPO DE SOLICITUD ANALIZADA POR EL COMITÉ
</t>
    </r>
    <r>
      <rPr>
        <sz val="9"/>
        <rFont val="Arial"/>
        <family val="2"/>
      </rPr>
      <t>(Seleccione de la lista el tipo de solicitud)</t>
    </r>
  </si>
  <si>
    <r>
      <t xml:space="preserve">7. AUTORIDAD CONVOCANTE 
</t>
    </r>
    <r>
      <rPr>
        <sz val="9"/>
        <rFont val="Arial"/>
        <family val="2"/>
      </rPr>
      <t>(Seleccione de la lista la autoridad que convoca a conciliación o si es solicitud directa)</t>
    </r>
  </si>
  <si>
    <r>
      <t xml:space="preserve">8. PRINCIPAL MOTIVO DE LA SOLICITUD  
</t>
    </r>
    <r>
      <rPr>
        <sz val="9"/>
        <rFont val="Arial"/>
        <family val="2"/>
      </rPr>
      <t>(Seleccione de la lista la acción, omisión o hecho que mas se adecue del listado propuesto ó resumirla en la sigueinte columna)</t>
    </r>
  </si>
  <si>
    <r>
      <t xml:space="preserve">10. MEDIO DE CONTROL JUDICIAL:  CONTENCIOSA - ORDINARIA-COACTIVA 
</t>
    </r>
    <r>
      <rPr>
        <sz val="9"/>
        <rFont val="Arial"/>
        <family val="2"/>
      </rPr>
      <t>(Seleccionar de la lista la que mas se adecúe)</t>
    </r>
  </si>
  <si>
    <r>
      <t xml:space="preserve">11.VALOR TOTAL DE LAS PRETENSIONES O DE LA CONDENA DE PRIMERA INSTANCIA 
</t>
    </r>
    <r>
      <rPr>
        <sz val="9"/>
        <rFont val="Arial"/>
        <family val="2"/>
      </rPr>
      <t>(Convertir las pretensiones en pesos sin decimales, sin puntos y sin signos de pesos)</t>
    </r>
  </si>
  <si>
    <r>
      <t xml:space="preserve">12.  DECISIÓN COMITÉ DE CONCILIACION 
</t>
    </r>
    <r>
      <rPr>
        <sz val="9"/>
        <rFont val="Arial"/>
        <family val="2"/>
      </rPr>
      <t>(Seleccione  según sea)</t>
    </r>
  </si>
  <si>
    <r>
      <t xml:space="preserve">13. VALOR O PARAMETROS DE LA FORMULA DE ARREGLO APROBADA POR EL COMITÉ </t>
    </r>
    <r>
      <rPr>
        <sz val="9"/>
        <rFont val="Arial"/>
        <family val="2"/>
      </rPr>
      <t>(Siempre que se apruebe el comité debe fijar cuantia concreta.  Registre en pesos sin decimales, sin puntos y sin signos de pesos)</t>
    </r>
  </si>
  <si>
    <r>
      <t xml:space="preserve">14. ARGUMENTOS DEL COMITÉ CONCILIACIÓN 
</t>
    </r>
    <r>
      <rPr>
        <sz val="9"/>
        <rFont val="Arial"/>
        <family val="2"/>
      </rPr>
      <t>(Escoger del listado la que mas se adecue)</t>
    </r>
  </si>
  <si>
    <r>
      <t xml:space="preserve">16. RESULTADO DE LA AUDIENCIA  
</t>
    </r>
    <r>
      <rPr>
        <sz val="9"/>
        <rFont val="Arial"/>
        <family val="2"/>
      </rPr>
      <t>(Seleccione del listado la que corresponda)</t>
    </r>
  </si>
  <si>
    <r>
      <t xml:space="preserve">17. RESULTADO DEL CONTROL JUDICIAL 
</t>
    </r>
    <r>
      <rPr>
        <sz val="9"/>
        <rFont val="Arial"/>
        <family val="2"/>
      </rPr>
      <t>(Solo conciliaciones ante PGN,  Judiciales y Arbitrales.)</t>
    </r>
  </si>
  <si>
    <r>
      <t xml:space="preserve">MOTIVO DE LA IMPROBACION 
</t>
    </r>
    <r>
      <rPr>
        <sz val="9"/>
        <rFont val="Arial"/>
        <family val="2"/>
      </rPr>
      <t>(Seleccione del listado la que mas se adecue)</t>
    </r>
  </si>
  <si>
    <r>
      <t xml:space="preserve">1. CONSECUTIVO 
</t>
    </r>
    <r>
      <rPr>
        <sz val="9"/>
        <rFont val="Arial"/>
        <family val="2"/>
      </rPr>
      <t>(Registro de casos de acuerdo al orden previsto en las respectivas actas del comité)</t>
    </r>
  </si>
  <si>
    <r>
      <t xml:space="preserve">4. PARTICIPACIÓN DE LA ENTIDAD
</t>
    </r>
    <r>
      <rPr>
        <sz val="9"/>
        <rFont val="Arial"/>
        <family val="2"/>
      </rPr>
      <t>(Seleccione de la lista)</t>
    </r>
  </si>
  <si>
    <r>
      <t xml:space="preserve">5. CONCILIACIÓN ENTRE ENTIDADES ESTATALES Ó CON PARTICULARES 
</t>
    </r>
    <r>
      <rPr>
        <sz val="9"/>
        <rFont val="Arial"/>
        <family val="2"/>
      </rPr>
      <t>(Seleccione de la lista la que corresponda)</t>
    </r>
  </si>
  <si>
    <t xml:space="preserve">Se condeno en primera instancia a la Personeria de Medelín al pago de la diferencia entre los aportes realizados por el contratista. en el Sistema de Seguridad social y en pensiones. En este caso, se debe tomar el ingreso base de cotización o IBC pensional  de la demandante, dentro de los periodos laborados por contrato de prestación de servicios, mes a mes, y si existe diferencia entre los aportes realizados por la accionante como contratista y los que se debieron efectuar, se deberá cotizar al respectivo fondo de pensiones la suma faltante en concepto de aportes, pero solo en el porcentaje que le correspondía como empleador. En ese sentido, la demandante deberá acreditar las cotizaciones que realizó al Sistema General de Seguridad Social en pensiones durante el tiempo que duró su vinculación, y en la eventualidad de que no las hubiese hecho o existiese diferencia en su contra, deberá cancelar o completar, según sea el caso, el porcentaje que le correspondía como trabajadora.
</t>
  </si>
  <si>
    <t xml:space="preserve">$11,382,064                          </t>
  </si>
  <si>
    <t xml:space="preserve">$ 38,603, 537                        </t>
  </si>
  <si>
    <t>TOTAL</t>
  </si>
  <si>
    <t>$15,954,272</t>
  </si>
  <si>
    <r>
      <rPr>
        <b/>
        <sz val="12"/>
        <color theme="1"/>
        <rFont val="Arial"/>
        <family val="2"/>
      </rPr>
      <t xml:space="preserve">12/05/2021:
</t>
    </r>
    <r>
      <rPr>
        <sz val="12"/>
        <color theme="1"/>
        <rFont val="Arial"/>
        <family val="2"/>
      </rPr>
      <t xml:space="preserve">A despacho para fallo Segunda Instancia.                                           </t>
    </r>
    <r>
      <rPr>
        <b/>
        <sz val="12"/>
        <color theme="1"/>
        <rFont val="Arial"/>
        <family val="2"/>
      </rPr>
      <t>17/01/2022</t>
    </r>
    <r>
      <rPr>
        <sz val="12"/>
        <color theme="1"/>
        <rFont val="Arial"/>
        <family val="2"/>
      </rPr>
      <t xml:space="preserve"> Solicitud de Acceso a expediente digital 
</t>
    </r>
    <r>
      <rPr>
        <b/>
        <sz val="12"/>
        <color theme="1"/>
        <rFont val="Arial"/>
        <family val="2"/>
      </rPr>
      <t xml:space="preserve">27/04/2023 </t>
    </r>
    <r>
      <rPr>
        <sz val="12"/>
        <color theme="1"/>
        <rFont val="Arial"/>
        <family val="2"/>
      </rPr>
      <t>Cambio de ponente por posesión del nuevo magistrado. ponente anterior: William Hernández Gomez y nuevo ponente: Jorge Iván Duque Gutiérrez</t>
    </r>
  </si>
  <si>
    <t xml:space="preserve">$115'600.000                       Fecha de los hechos 2012 </t>
  </si>
  <si>
    <t xml:space="preserve">$91'741.614                          fecha de los hechos 2017 </t>
  </si>
  <si>
    <r>
      <t xml:space="preserve"> </t>
    </r>
    <r>
      <rPr>
        <b/>
        <sz val="12"/>
        <color theme="1"/>
        <rFont val="Arial"/>
        <family val="2"/>
      </rPr>
      <t xml:space="preserve">18/06/2018 </t>
    </r>
    <r>
      <rPr>
        <sz val="12"/>
        <color theme="1"/>
        <rFont val="Arial"/>
        <family val="2"/>
      </rPr>
      <t xml:space="preserve">Al despacho para sentencia                                                         </t>
    </r>
    <r>
      <rPr>
        <b/>
        <sz val="12"/>
        <color theme="1"/>
        <rFont val="Arial"/>
        <family val="2"/>
      </rPr>
      <t xml:space="preserve">9/12/2021 </t>
    </r>
    <r>
      <rPr>
        <sz val="12"/>
        <color theme="1"/>
        <rFont val="Arial"/>
        <family val="2"/>
      </rPr>
      <t xml:space="preserve">Solicitud Acceso expediente digital. 
</t>
    </r>
    <r>
      <rPr>
        <b/>
        <sz val="12"/>
        <color theme="1"/>
        <rFont val="Arial"/>
        <family val="2"/>
      </rPr>
      <t xml:space="preserve">06/02/2023 </t>
    </r>
    <r>
      <rPr>
        <sz val="12"/>
        <color theme="1"/>
        <rFont val="Arial"/>
        <family val="2"/>
      </rPr>
      <t xml:space="preserve">Solicitud de impulso procesal parte demandante. </t>
    </r>
    <r>
      <rPr>
        <b/>
        <sz val="12"/>
        <color theme="1"/>
        <rFont val="Arial"/>
        <family val="2"/>
      </rPr>
      <t xml:space="preserve">01/06/2023 </t>
    </r>
    <r>
      <rPr>
        <sz val="12"/>
        <color theme="1"/>
        <rFont val="Arial"/>
        <family val="2"/>
      </rPr>
      <t>Pasa al despacho 020 de conformidad con el acuerdo csjanta23-29 del 23 de febrero de 2023. magistrado carlos enrique pinzon muñoz. lsanchez.</t>
    </r>
    <r>
      <rPr>
        <b/>
        <sz val="12"/>
        <color theme="1"/>
        <rFont val="Arial"/>
        <family val="2"/>
      </rPr>
      <t xml:space="preserve"> 20/06/2023</t>
    </r>
    <r>
      <rPr>
        <sz val="12"/>
        <color theme="1"/>
        <rFont val="Arial"/>
        <family val="2"/>
      </rPr>
      <t xml:space="preserve"> El despacho 20 a cargo del doctor Carlos Enrique Pinzon Muñoz deja la constancia que en la fecha 9 de junio de 2023 se recibe de la secretaría de la corporación el proceso de la referencia, conforme los acuerdos nos. pcsja22-12026 del 15 de diciembre de 2022 y csjant23-29 del 29 de febrero de 2023. </t>
    </r>
  </si>
  <si>
    <t xml:space="preserve">$119,599,928                         Fecha de los hechos 2015 </t>
  </si>
  <si>
    <t xml:space="preserve">$14'179.390                           Fecha delos hechos 2015 </t>
  </si>
  <si>
    <r>
      <rPr>
        <b/>
        <sz val="12"/>
        <color theme="1"/>
        <rFont val="Arial"/>
        <family val="2"/>
      </rPr>
      <t xml:space="preserve">14/02/2019:
</t>
    </r>
    <r>
      <rPr>
        <sz val="12"/>
        <color theme="1"/>
        <rFont val="Arial"/>
        <family val="2"/>
      </rPr>
      <t xml:space="preserve">A despacho para sentencia.
</t>
    </r>
    <r>
      <rPr>
        <b/>
        <sz val="12"/>
        <color theme="1"/>
        <rFont val="Arial"/>
        <family val="2"/>
      </rPr>
      <t xml:space="preserve">09/12/2021:
</t>
    </r>
    <r>
      <rPr>
        <sz val="12"/>
        <color theme="1"/>
        <rFont val="Arial"/>
        <family val="2"/>
      </rPr>
      <t xml:space="preserve">Solicitud de link de expediente digital por parte de la Personería de Medellín.                             </t>
    </r>
  </si>
  <si>
    <t xml:space="preserve">$1.582'992.863                Fecha de los hechos 2016 </t>
  </si>
  <si>
    <r>
      <rPr>
        <b/>
        <sz val="12"/>
        <color theme="1"/>
        <rFont val="Arial"/>
        <family val="2"/>
      </rPr>
      <t xml:space="preserve">27/03/2019: </t>
    </r>
    <r>
      <rPr>
        <sz val="12"/>
        <color theme="1"/>
        <rFont val="Arial"/>
        <family val="2"/>
      </rPr>
      <t xml:space="preserve">A despacho para sentencia. </t>
    </r>
    <r>
      <rPr>
        <b/>
        <sz val="12"/>
        <color theme="1"/>
        <rFont val="Arial"/>
        <family val="2"/>
      </rPr>
      <t xml:space="preserve">09/12/2021: </t>
    </r>
    <r>
      <rPr>
        <sz val="12"/>
        <color theme="1"/>
        <rFont val="Arial"/>
        <family val="2"/>
      </rPr>
      <t xml:space="preserve">Solicitud de link de expediente digital por parte de la Personería de Medellín. </t>
    </r>
    <r>
      <rPr>
        <b/>
        <sz val="12"/>
        <color theme="1"/>
        <rFont val="Arial"/>
        <family val="2"/>
      </rPr>
      <t xml:space="preserve">14/12/2021 </t>
    </r>
    <r>
      <rPr>
        <sz val="12"/>
        <color theme="1"/>
        <rFont val="Arial"/>
        <family val="2"/>
      </rPr>
      <t xml:space="preserve">Se da Respuesta Solicitud. </t>
    </r>
    <r>
      <rPr>
        <b/>
        <sz val="12"/>
        <color theme="1"/>
        <rFont val="Arial"/>
        <family val="2"/>
      </rPr>
      <t xml:space="preserve">11/11/2022 </t>
    </r>
    <r>
      <rPr>
        <sz val="12"/>
        <color theme="1"/>
        <rFont val="Arial"/>
        <family val="2"/>
      </rPr>
      <t xml:space="preserve">Renuncia  de poder apoderada Alcaldia de Medellín. </t>
    </r>
    <r>
      <rPr>
        <b/>
        <sz val="12"/>
        <color theme="1"/>
        <rFont val="Arial"/>
        <family val="2"/>
      </rPr>
      <t>13/04/2023</t>
    </r>
    <r>
      <rPr>
        <sz val="12"/>
        <color theme="1"/>
        <rFont val="Arial"/>
        <family val="2"/>
      </rPr>
      <t xml:space="preserve"> Pte dda allega renuncia poder.</t>
    </r>
  </si>
  <si>
    <t>$114'452.128                       Fecha de hechos 2015</t>
  </si>
  <si>
    <r>
      <rPr>
        <b/>
        <sz val="12"/>
        <color theme="1"/>
        <rFont val="Arial"/>
        <family val="2"/>
      </rPr>
      <t xml:space="preserve">10/07/2019:
</t>
    </r>
    <r>
      <rPr>
        <sz val="12"/>
        <color theme="1"/>
        <rFont val="Arial"/>
        <family val="2"/>
      </rPr>
      <t xml:space="preserve">A despacho para sentencia de segunda instancia.                                                 </t>
    </r>
    <r>
      <rPr>
        <b/>
        <sz val="12"/>
        <color theme="1"/>
        <rFont val="Arial"/>
        <family val="2"/>
      </rPr>
      <t>09/12/2021.</t>
    </r>
    <r>
      <rPr>
        <sz val="12"/>
        <color theme="1"/>
        <rFont val="Arial"/>
        <family val="2"/>
      </rPr>
      <t xml:space="preserve"> Personería mllin solicita acceso expediente digital. </t>
    </r>
    <r>
      <rPr>
        <b/>
        <sz val="12"/>
        <color theme="1"/>
        <rFont val="Arial"/>
        <family val="2"/>
      </rPr>
      <t>09/03/2023</t>
    </r>
    <r>
      <rPr>
        <sz val="12"/>
        <color theme="1"/>
        <rFont val="Arial"/>
        <family val="2"/>
      </rPr>
      <t xml:space="preserve"> Remite expediente a otro despacho. Pasa al despacho 20 de conformidad al acuerdo csjanta23-29 del 23-02-2023. CAGGho. </t>
    </r>
    <r>
      <rPr>
        <b/>
        <sz val="12"/>
        <color theme="1"/>
        <rFont val="Arial"/>
        <family val="2"/>
      </rPr>
      <t xml:space="preserve">20/06/2023 </t>
    </r>
    <r>
      <rPr>
        <sz val="12"/>
        <color theme="1"/>
        <rFont val="Arial"/>
        <family val="2"/>
      </rPr>
      <t xml:space="preserve"> El despacho 20 a cargo del doctor Carlos Enrique Pinzon Muñoz deja la constancia que en la fecha 9 de junio de 2023 se recibe de la secretaría de la corporación el proceso de la referencia, conforme los acuerdos nos. PCSJA 22-12026 del 15 de diciembre de 2022 y CSJANT 23-29 del 29 de febrero de 2023.
          </t>
    </r>
  </si>
  <si>
    <t xml:space="preserve">$51'132.106                        Fecha de los hechos 2014 </t>
  </si>
  <si>
    <r>
      <rPr>
        <b/>
        <sz val="12"/>
        <color theme="1"/>
        <rFont val="Arial"/>
        <family val="2"/>
      </rPr>
      <t xml:space="preserve">07/09/2020:
</t>
    </r>
    <r>
      <rPr>
        <sz val="12"/>
        <color theme="1"/>
        <rFont val="Arial"/>
        <family val="2"/>
      </rPr>
      <t xml:space="preserve">A despacho para sentencia              </t>
    </r>
    <r>
      <rPr>
        <b/>
        <sz val="12"/>
        <color theme="1"/>
        <rFont val="Arial"/>
        <family val="2"/>
      </rPr>
      <t xml:space="preserve">09/12/2021 </t>
    </r>
    <r>
      <rPr>
        <sz val="12"/>
        <color theme="1"/>
        <rFont val="Arial"/>
        <family val="2"/>
      </rPr>
      <t xml:space="preserve">Solicitud acceso expediente digital. </t>
    </r>
    <r>
      <rPr>
        <b/>
        <sz val="12"/>
        <color theme="1"/>
        <rFont val="Arial"/>
        <family val="2"/>
      </rPr>
      <t xml:space="preserve">24/04/2023 </t>
    </r>
    <r>
      <rPr>
        <sz val="12"/>
        <color theme="1"/>
        <rFont val="Arial"/>
        <family val="2"/>
      </rPr>
      <t xml:space="preserve">
Pasa al despacho 20 de conformidad al acuerdo csjanta23-29 del 23-02-2023.</t>
    </r>
    <r>
      <rPr>
        <b/>
        <sz val="12"/>
        <color theme="1"/>
        <rFont val="Arial"/>
        <family val="2"/>
      </rPr>
      <t xml:space="preserve"> 20/06/2023  </t>
    </r>
    <r>
      <rPr>
        <sz val="12"/>
        <color theme="1"/>
        <rFont val="Arial"/>
        <family val="2"/>
      </rPr>
      <t>El despacho 20 a cargo del doctor Carlos Enrique Pinzon Muñoz deja la constancia que en la fecha 9 de junio de 2023 se recibe de la secretaría de la corporación el proceso de la referencia, conforme los acuerdos nos. PCSJA 22-12026 del 15 de diciembre de 2022 y CSJANT 23-29 del 29 de febrero de 2023.</t>
    </r>
  </si>
  <si>
    <t xml:space="preserve">$259'937.878                    Fecha de los hechos año 2014 </t>
  </si>
  <si>
    <t xml:space="preserve">$3.664.299.868.                 Fecha de los hechos 2018 </t>
  </si>
  <si>
    <t>$32'309.488                    Fecha de los hechos 2017</t>
  </si>
  <si>
    <r>
      <rPr>
        <b/>
        <sz val="12"/>
        <color theme="1"/>
        <rFont val="Arial"/>
        <family val="2"/>
      </rPr>
      <t>04/11/2021</t>
    </r>
    <r>
      <rPr>
        <sz val="12"/>
        <color theme="1"/>
        <rFont val="Arial"/>
        <family val="2"/>
      </rPr>
      <t xml:space="preserve">
Audiencia Pública- Continuación audiencia inicial.  Auto fija fecha audiencia y/o diligencia de pruebas para el 7 de julio de 2022 a la 1:30 p.m.</t>
    </r>
    <r>
      <rPr>
        <b/>
        <sz val="12"/>
        <color theme="1"/>
        <rFont val="Arial"/>
        <family val="2"/>
      </rPr>
      <t>05/11/2021</t>
    </r>
    <r>
      <rPr>
        <sz val="12"/>
        <color theme="1"/>
        <rFont val="Arial"/>
        <family val="2"/>
      </rPr>
      <t xml:space="preserve">Recibe memorial correo electrónico - 3 archivos - Datos para audiencia - Sustitución de poder y anexo. </t>
    </r>
    <r>
      <rPr>
        <b/>
        <sz val="12"/>
        <color theme="1"/>
        <rFont val="Arial"/>
        <family val="2"/>
      </rPr>
      <t>12/12/2021</t>
    </r>
    <r>
      <rPr>
        <sz val="12"/>
        <color theme="1"/>
        <rFont val="Arial"/>
        <family val="2"/>
      </rPr>
      <t xml:space="preserve"> Solicitud expediente digital </t>
    </r>
    <r>
      <rPr>
        <b/>
        <sz val="12"/>
        <color theme="1"/>
        <rFont val="Arial"/>
        <family val="2"/>
      </rPr>
      <t xml:space="preserve">07/07/2022 </t>
    </r>
    <r>
      <rPr>
        <sz val="12"/>
        <color theme="1"/>
        <rFont val="Arial"/>
        <family val="2"/>
      </rPr>
      <t xml:space="preserve">Audiencia de Pruebas, auto que aceta desistimiento de interrogaotrio de parte, declara agotado periodo probatorio, auto traslado 10 días presentar alegatos de conclusion. </t>
    </r>
    <r>
      <rPr>
        <b/>
        <sz val="12"/>
        <color theme="1"/>
        <rFont val="Arial"/>
        <family val="2"/>
      </rPr>
      <t xml:space="preserve">25/07/2022 </t>
    </r>
    <r>
      <rPr>
        <sz val="12"/>
        <color theme="1"/>
        <rFont val="Arial"/>
        <family val="2"/>
      </rPr>
      <t xml:space="preserve">Radicación Alegatos de conclusión.                                                </t>
    </r>
    <r>
      <rPr>
        <b/>
        <sz val="12"/>
        <color theme="1"/>
        <rFont val="Arial"/>
        <family val="2"/>
      </rPr>
      <t xml:space="preserve">21/10/2022 </t>
    </r>
    <r>
      <rPr>
        <sz val="12"/>
        <color theme="1"/>
        <rFont val="Arial"/>
        <family val="2"/>
      </rPr>
      <t xml:space="preserve">Al despacho para sentencia. </t>
    </r>
    <r>
      <rPr>
        <b/>
        <sz val="12"/>
        <color theme="1"/>
        <rFont val="Arial"/>
        <family val="2"/>
      </rPr>
      <t>31/05/2023</t>
    </r>
    <r>
      <rPr>
        <sz val="12"/>
        <color theme="1"/>
        <rFont val="Arial"/>
        <family val="2"/>
      </rPr>
      <t xml:space="preserve"> Recibo de Memorial Correo Electronico Renuncia poder. </t>
    </r>
  </si>
  <si>
    <t xml:space="preserve">$7'812.420                     Fecha de los hechos 2017.  </t>
  </si>
  <si>
    <r>
      <rPr>
        <b/>
        <sz val="12"/>
        <color theme="1"/>
        <rFont val="Arial"/>
        <family val="2"/>
      </rPr>
      <t xml:space="preserve">29/10/2020:
</t>
    </r>
    <r>
      <rPr>
        <sz val="12"/>
        <color theme="1"/>
        <rFont val="Arial"/>
        <family val="2"/>
      </rPr>
      <t xml:space="preserve">A Despacho para fallo de segunda instancia .                                          </t>
    </r>
    <r>
      <rPr>
        <b/>
        <sz val="12"/>
        <color theme="1"/>
        <rFont val="Arial"/>
        <family val="2"/>
      </rPr>
      <t xml:space="preserve">18/01/2022 </t>
    </r>
    <r>
      <rPr>
        <sz val="12"/>
        <color theme="1"/>
        <rFont val="Arial"/>
        <family val="2"/>
      </rPr>
      <t xml:space="preserve">Respuesta solciitud expediente digital                                          </t>
    </r>
    <r>
      <rPr>
        <b/>
        <sz val="12"/>
        <color theme="1"/>
        <rFont val="Arial"/>
        <family val="2"/>
      </rPr>
      <t>03/11/2022</t>
    </r>
    <r>
      <rPr>
        <sz val="12"/>
        <color theme="1"/>
        <rFont val="Arial"/>
        <family val="2"/>
      </rPr>
      <t xml:space="preserve">
Manifestación de impedimento. </t>
    </r>
    <r>
      <rPr>
        <b/>
        <sz val="12"/>
        <color theme="1"/>
        <rFont val="Arial"/>
        <family val="2"/>
      </rPr>
      <t xml:space="preserve">01/12/2022 </t>
    </r>
    <r>
      <rPr>
        <sz val="12"/>
        <color theme="1"/>
        <rFont val="Arial"/>
        <family val="2"/>
      </rPr>
      <t xml:space="preserve">En la fecha se remite por manifestación de impedimento al siguiente en la lista. 26/01/2023 Manifestación de impedimento, </t>
    </r>
    <r>
      <rPr>
        <b/>
        <sz val="12"/>
        <color theme="1"/>
        <rFont val="Arial"/>
        <family val="2"/>
      </rPr>
      <t xml:space="preserve">01/02/2023 </t>
    </r>
    <r>
      <rPr>
        <sz val="12"/>
        <color theme="1"/>
        <rFont val="Arial"/>
        <family val="2"/>
      </rPr>
      <t xml:space="preserve">Pasa proyecto de auto en rotación. </t>
    </r>
    <r>
      <rPr>
        <b/>
        <sz val="12"/>
        <color theme="1"/>
        <rFont val="Arial"/>
        <family val="2"/>
      </rPr>
      <t>15/02/2023</t>
    </r>
    <r>
      <rPr>
        <sz val="12"/>
        <color theme="1"/>
        <rFont val="Arial"/>
        <family val="2"/>
      </rPr>
      <t xml:space="preserve"> Auto acepta impedimento de Magistrado. </t>
    </r>
    <r>
      <rPr>
        <b/>
        <sz val="12"/>
        <color theme="1"/>
        <rFont val="Arial"/>
        <family val="2"/>
      </rPr>
      <t>15/02/2023</t>
    </r>
    <r>
      <rPr>
        <sz val="12"/>
        <color theme="1"/>
        <rFont val="Arial"/>
        <family val="2"/>
      </rPr>
      <t xml:space="preserve"> A la secretaria. </t>
    </r>
    <r>
      <rPr>
        <b/>
        <sz val="12"/>
        <color theme="1"/>
        <rFont val="Arial"/>
        <family val="2"/>
      </rPr>
      <t>16/02/2023</t>
    </r>
    <r>
      <rPr>
        <sz val="12"/>
        <color theme="1"/>
        <rFont val="Arial"/>
        <family val="2"/>
      </rPr>
      <t xml:space="preserve"> Fijación por estados y envio de notificaicones </t>
    </r>
    <r>
      <rPr>
        <b/>
        <sz val="12"/>
        <color theme="1"/>
        <rFont val="Arial"/>
        <family val="2"/>
      </rPr>
      <t>20/02/2023</t>
    </r>
    <r>
      <rPr>
        <sz val="12"/>
        <color theme="1"/>
        <rFont val="Arial"/>
        <family val="2"/>
      </rPr>
      <t xml:space="preserve"> Cambio de ponente NVO. PONENTE:GONZALO JAVIER ZAMBRANO VELANDIA .</t>
    </r>
    <r>
      <rPr>
        <b/>
        <sz val="12"/>
        <color theme="1"/>
        <rFont val="Arial"/>
        <family val="2"/>
      </rPr>
      <t xml:space="preserve"> 08/03/2023</t>
    </r>
    <r>
      <rPr>
        <sz val="12"/>
        <color theme="1"/>
        <rFont val="Arial"/>
        <family val="2"/>
      </rPr>
      <t xml:space="preserve"> Auto que avoca conoicmiento y ordena ingresar a despacho para sentencia en el mismo orden que venia. </t>
    </r>
    <r>
      <rPr>
        <b/>
        <sz val="12"/>
        <color theme="1"/>
        <rFont val="Arial"/>
        <family val="2"/>
      </rPr>
      <t>08/03/2023</t>
    </r>
    <r>
      <rPr>
        <sz val="12"/>
        <color theme="1"/>
        <rFont val="Arial"/>
        <family val="2"/>
      </rPr>
      <t xml:space="preserve"> A la Secretaria para notiicar auto que avoca conocimiento.</t>
    </r>
    <r>
      <rPr>
        <b/>
        <sz val="12"/>
        <color theme="1"/>
        <rFont val="Arial"/>
        <family val="2"/>
      </rPr>
      <t xml:space="preserve"> 09/03/2023</t>
    </r>
    <r>
      <rPr>
        <sz val="12"/>
        <color theme="1"/>
        <rFont val="Arial"/>
        <family val="2"/>
      </rPr>
      <t xml:space="preserve"> Fijación estado.  </t>
    </r>
    <r>
      <rPr>
        <b/>
        <sz val="12"/>
        <color theme="1"/>
        <rFont val="Arial"/>
        <family val="2"/>
      </rPr>
      <t xml:space="preserve">21/03/2023 </t>
    </r>
    <r>
      <rPr>
        <sz val="12"/>
        <color theme="1"/>
        <rFont val="Arial"/>
        <family val="2"/>
      </rPr>
      <t>En la fecha se procede a ingresar a despacho para sentencia el proceso de la referencia, manteniéndose el ingreso efectuado por el anterior despacho, esto es, del 29 de octubre de 2020.</t>
    </r>
  </si>
  <si>
    <t xml:space="preserve">$101'661.040                      Fecha de los hechos 2012 </t>
  </si>
  <si>
    <r>
      <rPr>
        <b/>
        <sz val="12"/>
        <color theme="1"/>
        <rFont val="Arial"/>
        <family val="2"/>
      </rPr>
      <t xml:space="preserve">15/01/2021: </t>
    </r>
    <r>
      <rPr>
        <sz val="12"/>
        <color theme="1"/>
        <rFont val="Arial"/>
        <family val="2"/>
      </rPr>
      <t xml:space="preserve">A Despacho para sentencia de primera instancia.                                           </t>
    </r>
    <r>
      <rPr>
        <b/>
        <sz val="12"/>
        <color theme="1"/>
        <rFont val="Arial"/>
        <family val="2"/>
      </rPr>
      <t xml:space="preserve">19/05/2022 </t>
    </r>
    <r>
      <rPr>
        <sz val="12"/>
        <color theme="1"/>
        <rFont val="Arial"/>
        <family val="2"/>
      </rPr>
      <t xml:space="preserve">Sentencia niega las pretensiones de la demanda </t>
    </r>
    <r>
      <rPr>
        <b/>
        <sz val="12"/>
        <color theme="1"/>
        <rFont val="Arial"/>
        <family val="2"/>
      </rPr>
      <t xml:space="preserve">31/05/2022 </t>
    </r>
    <r>
      <rPr>
        <sz val="12"/>
        <color theme="1"/>
        <rFont val="Arial"/>
        <family val="2"/>
      </rPr>
      <t xml:space="preserve">Radicación recurso de apelación por la parte demandante.                                </t>
    </r>
    <r>
      <rPr>
        <b/>
        <sz val="12"/>
        <color theme="1"/>
        <rFont val="Arial"/>
        <family val="2"/>
      </rPr>
      <t>10/06/202</t>
    </r>
    <r>
      <rPr>
        <sz val="12"/>
        <color theme="1"/>
        <rFont val="Arial"/>
        <family val="2"/>
      </rPr>
      <t xml:space="preserve">2 Auto concede el recurso de apelación.                                                 </t>
    </r>
    <r>
      <rPr>
        <b/>
        <sz val="12"/>
        <color theme="1"/>
        <rFont val="Arial"/>
        <family val="2"/>
      </rPr>
      <t>13/06/2022</t>
    </r>
    <r>
      <rPr>
        <sz val="12"/>
        <color theme="1"/>
        <rFont val="Arial"/>
        <family val="2"/>
      </rPr>
      <t xml:space="preserve"> Recibo memorial                              </t>
    </r>
    <r>
      <rPr>
        <b/>
        <sz val="12"/>
        <color theme="1"/>
        <rFont val="Arial"/>
        <family val="2"/>
      </rPr>
      <t>08/11/2022</t>
    </r>
    <r>
      <rPr>
        <sz val="12"/>
        <color theme="1"/>
        <rFont val="Arial"/>
        <family val="2"/>
      </rPr>
      <t xml:space="preserve"> Envio tribunal recurso de apelación en contra de la sentencia. </t>
    </r>
    <r>
      <rPr>
        <b/>
        <sz val="12"/>
        <color theme="1"/>
        <rFont val="Arial"/>
        <family val="2"/>
      </rPr>
      <t>09/11/2022</t>
    </r>
    <r>
      <rPr>
        <sz val="12"/>
        <color theme="1"/>
        <rFont val="Arial"/>
        <family val="2"/>
      </rPr>
      <t xml:space="preserve"> Radicación de proceso. </t>
    </r>
    <r>
      <rPr>
        <b/>
        <sz val="12"/>
        <color theme="1"/>
        <rFont val="Arial"/>
        <family val="2"/>
      </rPr>
      <t>08/03/2023</t>
    </r>
    <r>
      <rPr>
        <sz val="12"/>
        <color theme="1"/>
        <rFont val="Arial"/>
        <family val="2"/>
      </rPr>
      <t xml:space="preserve"> Auto admitiendo recurso de apelación, a la secretaria para notificar auto, envio de notificaciones. </t>
    </r>
    <r>
      <rPr>
        <b/>
        <sz val="12"/>
        <color theme="1"/>
        <rFont val="Arial"/>
        <family val="2"/>
      </rPr>
      <t>09/03/2023</t>
    </r>
    <r>
      <rPr>
        <sz val="12"/>
        <color theme="1"/>
        <rFont val="Arial"/>
        <family val="2"/>
      </rPr>
      <t xml:space="preserve"> Fijación en estado.  </t>
    </r>
    <r>
      <rPr>
        <b/>
        <sz val="12"/>
        <color theme="1"/>
        <rFont val="Arial"/>
        <family val="2"/>
      </rPr>
      <t xml:space="preserve">10/03/2023, </t>
    </r>
    <r>
      <rPr>
        <sz val="12"/>
        <color theme="1"/>
        <rFont val="Arial"/>
        <family val="2"/>
      </rPr>
      <t xml:space="preserve">Mapfre seguros grles allega reiteracion solicitud link acceso expediente digital. </t>
    </r>
    <r>
      <rPr>
        <b/>
        <sz val="12"/>
        <color theme="1"/>
        <rFont val="Arial"/>
        <family val="2"/>
      </rPr>
      <t xml:space="preserve">13/03/2023 </t>
    </r>
    <r>
      <rPr>
        <sz val="12"/>
        <color theme="1"/>
        <rFont val="Arial"/>
        <family val="2"/>
      </rPr>
      <t xml:space="preserve">Llamada gtia-mapfre seguros grles- allega alegatos conclusion, 17 fls. </t>
    </r>
    <r>
      <rPr>
        <b/>
        <sz val="12"/>
        <color theme="1"/>
        <rFont val="Arial"/>
        <family val="2"/>
      </rPr>
      <t xml:space="preserve">27/03/2023 </t>
    </r>
    <r>
      <rPr>
        <sz val="12"/>
        <color theme="1"/>
        <rFont val="Arial"/>
        <family val="2"/>
      </rPr>
      <t xml:space="preserve">Ingresa al despacho para fallo
</t>
    </r>
  </si>
  <si>
    <t xml:space="preserve">$40'322.473                        Fecha de los Hechos 2018 </t>
  </si>
  <si>
    <r>
      <rPr>
        <b/>
        <sz val="12"/>
        <color theme="1"/>
        <rFont val="Arial"/>
        <family val="2"/>
      </rPr>
      <t xml:space="preserve">03 Feb 2022 </t>
    </r>
    <r>
      <rPr>
        <sz val="12"/>
        <color theme="1"/>
        <rFont val="Arial"/>
        <family val="2"/>
      </rPr>
      <t xml:space="preserve">Auto Fija Fecha Audiencia Y/O  Diligencia Convoca Audiencia Inicial 180 , A Partir De Las 10:30 A.M. del 3 De Mayo De 2022  </t>
    </r>
    <r>
      <rPr>
        <b/>
        <sz val="12"/>
        <color theme="1"/>
        <rFont val="Arial"/>
        <family val="2"/>
      </rPr>
      <t xml:space="preserve">03/05/2022 </t>
    </r>
    <r>
      <rPr>
        <sz val="12"/>
        <color theme="1"/>
        <rFont val="Arial"/>
        <family val="2"/>
      </rPr>
      <t xml:space="preserve">Convoca audiencia de pruebas Art 181 C.P.A01/11/2022 a las 9:00 Am. </t>
    </r>
    <r>
      <rPr>
        <b/>
        <sz val="12"/>
        <color theme="1"/>
        <rFont val="Arial"/>
        <family val="2"/>
      </rPr>
      <t xml:space="preserve">04/05/2022 </t>
    </r>
    <r>
      <rPr>
        <sz val="12"/>
        <color theme="1"/>
        <rFont val="Arial"/>
        <family val="2"/>
      </rPr>
      <t xml:space="preserve">Sustitución de poder. </t>
    </r>
    <r>
      <rPr>
        <b/>
        <sz val="12"/>
        <color theme="1"/>
        <rFont val="Arial"/>
        <family val="2"/>
      </rPr>
      <t xml:space="preserve">18/05/2022 </t>
    </r>
    <r>
      <rPr>
        <sz val="12"/>
        <color theme="1"/>
        <rFont val="Arial"/>
        <family val="2"/>
      </rPr>
      <t xml:space="preserve">Cumple requerimiento. 
</t>
    </r>
    <r>
      <rPr>
        <b/>
        <sz val="12"/>
        <color theme="1"/>
        <rFont val="Arial"/>
        <family val="2"/>
      </rPr>
      <t xml:space="preserve">01/11/2022 </t>
    </r>
    <r>
      <rPr>
        <sz val="12"/>
        <color theme="1"/>
        <rFont val="Arial"/>
        <family val="2"/>
      </rPr>
      <t xml:space="preserve">Audiencia publica de pruebas 181
</t>
    </r>
    <r>
      <rPr>
        <b/>
        <sz val="12"/>
        <color theme="1"/>
        <rFont val="Arial"/>
        <family val="2"/>
      </rPr>
      <t xml:space="preserve">24/11/2022 </t>
    </r>
    <r>
      <rPr>
        <sz val="12"/>
        <color theme="1"/>
        <rFont val="Arial"/>
        <family val="2"/>
      </rPr>
      <t xml:space="preserve">Antecedentes Administrativos. </t>
    </r>
    <r>
      <rPr>
        <b/>
        <sz val="12"/>
        <color theme="1"/>
        <rFont val="Arial"/>
        <family val="2"/>
      </rPr>
      <t>15/12/2022</t>
    </r>
    <r>
      <rPr>
        <sz val="12"/>
        <color theme="1"/>
        <rFont val="Arial"/>
        <family val="2"/>
      </rPr>
      <t xml:space="preserve"> Auto ordena poner en conocimiento. </t>
    </r>
    <r>
      <rPr>
        <b/>
        <sz val="12"/>
        <color theme="1"/>
        <rFont val="Arial"/>
        <family val="2"/>
      </rPr>
      <t xml:space="preserve">16/02/2023 </t>
    </r>
    <r>
      <rPr>
        <sz val="12"/>
        <color theme="1"/>
        <rFont val="Arial"/>
        <family val="2"/>
      </rPr>
      <t xml:space="preserve">Auto para alegatos de conclusion </t>
    </r>
    <r>
      <rPr>
        <b/>
        <sz val="12"/>
        <color theme="1"/>
        <rFont val="Arial"/>
        <family val="2"/>
      </rPr>
      <t>17/02/2023</t>
    </r>
    <r>
      <rPr>
        <sz val="12"/>
        <color theme="1"/>
        <rFont val="Arial"/>
        <family val="2"/>
      </rPr>
      <t xml:space="preserve"> Fijación es estados.</t>
    </r>
    <r>
      <rPr>
        <b/>
        <sz val="12"/>
        <color theme="1"/>
        <rFont val="Arial"/>
        <family val="2"/>
      </rPr>
      <t xml:space="preserve"> 02/03/2023</t>
    </r>
    <r>
      <rPr>
        <sz val="12"/>
        <color theme="1"/>
        <rFont val="Arial"/>
        <family val="2"/>
      </rPr>
      <t xml:space="preserve">  Recibo de memorial Alegatos de conclusión. </t>
    </r>
    <r>
      <rPr>
        <b/>
        <sz val="12"/>
        <color theme="1"/>
        <rFont val="Arial"/>
        <family val="2"/>
      </rPr>
      <t>02/03/2023</t>
    </r>
    <r>
      <rPr>
        <sz val="12"/>
        <color theme="1"/>
        <rFont val="Arial"/>
        <family val="2"/>
      </rPr>
      <t xml:space="preserve"> Al despacho para sentencia. </t>
    </r>
    <r>
      <rPr>
        <b/>
        <sz val="12"/>
        <color theme="1"/>
        <rFont val="Arial"/>
        <family val="2"/>
      </rPr>
      <t>06/03/2023</t>
    </r>
    <r>
      <rPr>
        <sz val="12"/>
        <color theme="1"/>
        <rFont val="Arial"/>
        <family val="2"/>
      </rPr>
      <t xml:space="preserve"> Recibo de memorial alegatos de conclusión. </t>
    </r>
    <r>
      <rPr>
        <b/>
        <sz val="12"/>
        <color theme="1"/>
        <rFont val="Arial"/>
        <family val="2"/>
      </rPr>
      <t xml:space="preserve">31/05/2023 </t>
    </r>
    <r>
      <rPr>
        <sz val="12"/>
        <color theme="1"/>
        <rFont val="Arial"/>
        <family val="2"/>
      </rPr>
      <t xml:space="preserve">Recibo de Memorial Correo Electronico, renuncia poder. </t>
    </r>
  </si>
  <si>
    <r>
      <t xml:space="preserve">Juzgado 15 Administrativo Oral
 Tribunal Administrativo </t>
    </r>
    <r>
      <rPr>
        <b/>
        <sz val="12"/>
        <color theme="1"/>
        <rFont val="Arial"/>
        <family val="2"/>
      </rPr>
      <t>segunda instancia.</t>
    </r>
    <r>
      <rPr>
        <sz val="12"/>
        <color theme="1"/>
        <rFont val="Arial"/>
        <family val="2"/>
      </rPr>
      <t xml:space="preserve"> </t>
    </r>
  </si>
  <si>
    <t>$133'008.916                    Fecha de los hechos 2015</t>
  </si>
  <si>
    <r>
      <rPr>
        <b/>
        <sz val="12"/>
        <color theme="1"/>
        <rFont val="Arial"/>
        <family val="2"/>
      </rPr>
      <t xml:space="preserve">28/10/2021 :
</t>
    </r>
    <r>
      <rPr>
        <sz val="12"/>
        <color theme="1"/>
        <rFont val="Arial"/>
        <family val="2"/>
      </rPr>
      <t xml:space="preserve">Por sentencia 076 de la fecha, se niega las pretensiones de la demanda .
</t>
    </r>
    <r>
      <rPr>
        <b/>
        <sz val="12"/>
        <color theme="1"/>
        <rFont val="Arial"/>
        <family val="2"/>
      </rPr>
      <t xml:space="preserve">02/11/2021 </t>
    </r>
    <r>
      <rPr>
        <sz val="12"/>
        <color theme="1"/>
        <rFont val="Arial"/>
        <family val="2"/>
      </rPr>
      <t xml:space="preserve">Memorial correo electrónico- Recurso de Apelación.
</t>
    </r>
    <r>
      <rPr>
        <b/>
        <sz val="12"/>
        <color theme="1"/>
        <rFont val="Arial"/>
        <family val="2"/>
      </rPr>
      <t xml:space="preserve">23/11/2021: </t>
    </r>
    <r>
      <rPr>
        <sz val="12"/>
        <color theme="1"/>
        <rFont val="Arial"/>
        <family val="2"/>
      </rPr>
      <t xml:space="preserve">Auto que concede Recurso de Apelacón contra la Sentencia.   </t>
    </r>
    <r>
      <rPr>
        <b/>
        <sz val="12"/>
        <color theme="1"/>
        <rFont val="Arial"/>
        <family val="2"/>
      </rPr>
      <t>06/12/2021</t>
    </r>
    <r>
      <rPr>
        <sz val="12"/>
        <color theme="1"/>
        <rFont val="Arial"/>
        <family val="2"/>
      </rPr>
      <t xml:space="preserve">  Envio recurso al Tribunal .                                       </t>
    </r>
    <r>
      <rPr>
        <b/>
        <sz val="12"/>
        <color theme="1"/>
        <rFont val="Arial"/>
        <family val="2"/>
      </rPr>
      <t xml:space="preserve">10/12/2021   </t>
    </r>
    <r>
      <rPr>
        <sz val="12"/>
        <color theme="1"/>
        <rFont val="Arial"/>
        <family val="2"/>
      </rPr>
      <t xml:space="preserve">Solicitud acceso expediente.
</t>
    </r>
    <r>
      <rPr>
        <b/>
        <sz val="12"/>
        <color theme="1"/>
        <rFont val="Arial"/>
        <family val="2"/>
      </rPr>
      <t xml:space="preserve"> 29/07/2022</t>
    </r>
    <r>
      <rPr>
        <sz val="12"/>
        <color theme="1"/>
        <rFont val="Arial"/>
        <family val="2"/>
      </rPr>
      <t xml:space="preserve"> A despacho para Fallo. </t>
    </r>
    <r>
      <rPr>
        <b/>
        <sz val="12"/>
        <color theme="1"/>
        <rFont val="Arial"/>
        <family val="2"/>
      </rPr>
      <t xml:space="preserve">28/09/2022 </t>
    </r>
    <r>
      <rPr>
        <sz val="12"/>
        <color theme="1"/>
        <rFont val="Arial"/>
        <family val="2"/>
      </rPr>
      <t xml:space="preserve">  Pte Dda Personeria de Medellin solicita información tramite. </t>
    </r>
  </si>
  <si>
    <t>$20'275.769                       Fecha de los hechos 2016</t>
  </si>
  <si>
    <r>
      <rPr>
        <b/>
        <sz val="12"/>
        <color theme="1"/>
        <rFont val="Arial"/>
        <family val="2"/>
      </rPr>
      <t xml:space="preserve">12/07/2021: </t>
    </r>
    <r>
      <rPr>
        <sz val="12"/>
        <color theme="1"/>
        <rFont val="Arial"/>
        <family val="2"/>
      </rPr>
      <t xml:space="preserve">Auto admitiendo Recurso de Apelaciòn
</t>
    </r>
    <r>
      <rPr>
        <b/>
        <sz val="12"/>
        <color theme="1"/>
        <rFont val="Arial"/>
        <family val="2"/>
      </rPr>
      <t xml:space="preserve">22/09/2022 </t>
    </r>
    <r>
      <rPr>
        <sz val="12"/>
        <color theme="1"/>
        <rFont val="Arial"/>
        <family val="2"/>
      </rPr>
      <t xml:space="preserve">Remite expediente a otro despacho. Se entrega expediente en el despacho 018 del TAA . </t>
    </r>
    <r>
      <rPr>
        <b/>
        <sz val="12"/>
        <color theme="1"/>
        <rFont val="Arial"/>
        <family val="2"/>
      </rPr>
      <t>20/02/2023</t>
    </r>
    <r>
      <rPr>
        <sz val="12"/>
        <color theme="1"/>
        <rFont val="Arial"/>
        <family val="2"/>
      </rPr>
      <t xml:space="preserve"> Al despacho para fallo. </t>
    </r>
  </si>
  <si>
    <t xml:space="preserve">$10'657.980 Fecha de los hechos 2015 </t>
  </si>
  <si>
    <t>$35'954.576                       Fecha de los hechos 2016</t>
  </si>
  <si>
    <r>
      <t xml:space="preserve"> </t>
    </r>
    <r>
      <rPr>
        <b/>
        <sz val="12"/>
        <color theme="1"/>
        <rFont val="Arial"/>
        <family val="2"/>
      </rPr>
      <t xml:space="preserve">24/05/2023 </t>
    </r>
    <r>
      <rPr>
        <sz val="12"/>
        <color theme="1"/>
        <rFont val="Arial"/>
        <family val="2"/>
      </rPr>
      <t>Fijación en estado. Se comunica a las partes, al ministerio público y a la ANDJE el auto por estados del proceso de la referencia.</t>
    </r>
    <r>
      <rPr>
        <b/>
        <sz val="12"/>
        <color theme="1"/>
        <rFont val="Arial"/>
        <family val="2"/>
      </rPr>
      <t>30/05/2023</t>
    </r>
    <r>
      <rPr>
        <sz val="12"/>
        <color theme="1"/>
        <rFont val="Arial"/>
        <family val="2"/>
      </rPr>
      <t xml:space="preserve"> Recepción memorial por correo electrónico, alegatos de conclusión segunda instancia apoderado municipio de Medellín. Apoderado personería distrital de Medellín allega renuncia de poder. </t>
    </r>
    <r>
      <rPr>
        <b/>
        <sz val="12"/>
        <color theme="1"/>
        <rFont val="Arial"/>
        <family val="2"/>
      </rPr>
      <t xml:space="preserve">02/06/2023 </t>
    </r>
    <r>
      <rPr>
        <sz val="12"/>
        <color theme="1"/>
        <rFont val="Arial"/>
        <family val="2"/>
      </rPr>
      <t xml:space="preserve">Recepción memorial por correo electrónico, pte dda allega solicitud link expediente digital. Se remite link del expediente digital a la apoderada de la Personería de Medellín. Recepción memorial por correo electrónico. Otorgamiento de poder Personería de Medellín. </t>
    </r>
    <r>
      <rPr>
        <b/>
        <sz val="12"/>
        <color theme="1"/>
        <rFont val="Arial"/>
        <family val="2"/>
      </rPr>
      <t xml:space="preserve">07/06/2023 </t>
    </r>
    <r>
      <rPr>
        <sz val="12"/>
        <color theme="1"/>
        <rFont val="Arial"/>
        <family val="2"/>
      </rPr>
      <t>Recepción memorial por correo electrónico, alegatos Personería de Medellín, pte dte allega alegatos de conclusión, solicitud acceso expediente digital apoderado pte dte.</t>
    </r>
    <r>
      <rPr>
        <b/>
        <sz val="12"/>
        <color theme="1"/>
        <rFont val="Arial"/>
        <family val="2"/>
      </rPr>
      <t>13/06/2023</t>
    </r>
    <r>
      <rPr>
        <sz val="12"/>
        <color theme="1"/>
        <rFont val="Arial"/>
        <family val="2"/>
      </rPr>
      <t xml:space="preserve"> se remite link del expediente digital al apoderado de la parte demandante.  </t>
    </r>
    <r>
      <rPr>
        <b/>
        <sz val="12"/>
        <color theme="1"/>
        <rFont val="Arial"/>
        <family val="2"/>
      </rPr>
      <t>28/07/2023</t>
    </r>
    <r>
      <rPr>
        <sz val="12"/>
        <color theme="1"/>
        <rFont val="Arial"/>
        <family val="2"/>
      </rPr>
      <t xml:space="preserve"> A despacho para fallo.</t>
    </r>
    <r>
      <rPr>
        <b/>
        <sz val="12"/>
        <color theme="1"/>
        <rFont val="Arial"/>
        <family val="2"/>
      </rPr>
      <t xml:space="preserve">
</t>
    </r>
  </si>
  <si>
    <t>$41'405.825                      Fecha de los hechos 2018</t>
  </si>
  <si>
    <r>
      <rPr>
        <b/>
        <sz val="12"/>
        <color theme="1"/>
        <rFont val="Arial"/>
        <family val="2"/>
      </rPr>
      <t xml:space="preserve">05/10/2021: </t>
    </r>
    <r>
      <rPr>
        <sz val="12"/>
        <color theme="1"/>
        <rFont val="Arial"/>
        <family val="2"/>
      </rPr>
      <t xml:space="preserve">Auto Admite Recurso de Apelación </t>
    </r>
    <r>
      <rPr>
        <b/>
        <sz val="12"/>
        <color theme="1"/>
        <rFont val="Arial"/>
        <family val="2"/>
      </rPr>
      <t xml:space="preserve">13/12/2021 </t>
    </r>
    <r>
      <rPr>
        <sz val="12"/>
        <color theme="1"/>
        <rFont val="Arial"/>
        <family val="2"/>
      </rPr>
      <t>Al despacho para fallo</t>
    </r>
  </si>
  <si>
    <r>
      <t xml:space="preserve">05001333301120190016502 
</t>
    </r>
    <r>
      <rPr>
        <b/>
        <sz val="12"/>
        <color theme="1"/>
        <rFont val="Arial"/>
        <family val="2"/>
      </rPr>
      <t>(Segunda Instancia)</t>
    </r>
    <r>
      <rPr>
        <sz val="12"/>
        <color theme="1"/>
        <rFont val="Arial"/>
        <family val="2"/>
      </rPr>
      <t xml:space="preserve">
05001333301120190016500</t>
    </r>
  </si>
  <si>
    <t>$110'000.000                     Fecha de los Hechos 2018</t>
  </si>
  <si>
    <r>
      <rPr>
        <b/>
        <sz val="12"/>
        <color theme="1"/>
        <rFont val="Arial"/>
        <family val="2"/>
      </rPr>
      <t xml:space="preserve">24/11/2020 
</t>
    </r>
    <r>
      <rPr>
        <sz val="12"/>
        <color theme="1"/>
        <rFont val="Arial"/>
        <family val="2"/>
      </rPr>
      <t xml:space="preserve">Recepción memorial por correo electrónico - Alegatos de Conclusión 
</t>
    </r>
    <r>
      <rPr>
        <b/>
        <sz val="12"/>
        <color theme="1"/>
        <rFont val="Arial"/>
        <family val="2"/>
      </rPr>
      <t>20/10/2021</t>
    </r>
    <r>
      <rPr>
        <sz val="12"/>
        <color theme="1"/>
        <rFont val="Arial"/>
        <family val="2"/>
      </rPr>
      <t xml:space="preserve">
A despacho para sentencia.                  </t>
    </r>
    <r>
      <rPr>
        <b/>
        <sz val="12"/>
        <color theme="1"/>
        <rFont val="Arial"/>
        <family val="2"/>
      </rPr>
      <t xml:space="preserve">10/12/2021                                                 </t>
    </r>
    <r>
      <rPr>
        <sz val="12"/>
        <color theme="1"/>
        <rFont val="Arial"/>
        <family val="2"/>
      </rPr>
      <t xml:space="preserve">Solicitud acceso expediente digital.   </t>
    </r>
    <r>
      <rPr>
        <b/>
        <sz val="12"/>
        <color theme="1"/>
        <rFont val="Arial"/>
        <family val="2"/>
      </rPr>
      <t xml:space="preserve">19/10/2022                                               </t>
    </r>
    <r>
      <rPr>
        <sz val="12"/>
        <color theme="1"/>
        <rFont val="Arial"/>
        <family val="2"/>
      </rPr>
      <t xml:space="preserve">Sentencia primera instancia 
</t>
    </r>
    <r>
      <rPr>
        <b/>
        <sz val="12"/>
        <color theme="1"/>
        <rFont val="Arial"/>
        <family val="2"/>
      </rPr>
      <t xml:space="preserve">23/11/2022
</t>
    </r>
    <r>
      <rPr>
        <sz val="12"/>
        <color theme="1"/>
        <rFont val="Arial"/>
        <family val="2"/>
      </rPr>
      <t>Auto que concede apelación
contra sentencia.</t>
    </r>
    <r>
      <rPr>
        <b/>
        <sz val="12"/>
        <color theme="1"/>
        <rFont val="Arial"/>
        <family val="2"/>
      </rPr>
      <t xml:space="preserve">                                     01/12/2022</t>
    </r>
    <r>
      <rPr>
        <sz val="12"/>
        <color theme="1"/>
        <rFont val="Arial"/>
        <family val="2"/>
      </rPr>
      <t xml:space="preserve"> Envió apelación contra la sentencia Tribunal.  </t>
    </r>
    <r>
      <rPr>
        <b/>
        <sz val="12"/>
        <color theme="1"/>
        <rFont val="Arial"/>
        <family val="2"/>
      </rPr>
      <t xml:space="preserve"> 07/12/2022</t>
    </r>
    <r>
      <rPr>
        <sz val="12"/>
        <color theme="1"/>
        <rFont val="Arial"/>
        <family val="2"/>
      </rPr>
      <t xml:space="preserve"> Auto admitiendo recurso. </t>
    </r>
    <r>
      <rPr>
        <b/>
        <sz val="12"/>
        <color theme="1"/>
        <rFont val="Arial"/>
        <family val="2"/>
      </rPr>
      <t>30/01/2023</t>
    </r>
    <r>
      <rPr>
        <sz val="12"/>
        <color theme="1"/>
        <rFont val="Arial"/>
        <family val="2"/>
      </rPr>
      <t xml:space="preserve"> Al despacho para fallo.                                                  </t>
    </r>
  </si>
  <si>
    <t>$1.283'579.800               Fecha de los Hechos 2017</t>
  </si>
  <si>
    <r>
      <rPr>
        <b/>
        <sz val="12"/>
        <color theme="1"/>
        <rFont val="Arial"/>
        <family val="2"/>
      </rPr>
      <t xml:space="preserve">12/05/2021: </t>
    </r>
    <r>
      <rPr>
        <sz val="12"/>
        <color theme="1"/>
        <rFont val="Arial"/>
        <family val="2"/>
      </rPr>
      <t xml:space="preserve">Recepción alegatos de conclusión  </t>
    </r>
    <r>
      <rPr>
        <b/>
        <sz val="12"/>
        <color theme="1"/>
        <rFont val="Arial"/>
        <family val="2"/>
      </rPr>
      <t>04/06/2021</t>
    </r>
    <r>
      <rPr>
        <sz val="12"/>
        <color theme="1"/>
        <rFont val="Arial"/>
        <family val="2"/>
      </rPr>
      <t xml:space="preserve">A despacho para sentencia. </t>
    </r>
    <r>
      <rPr>
        <b/>
        <sz val="12"/>
        <color theme="1"/>
        <rFont val="Arial"/>
        <family val="2"/>
      </rPr>
      <t>10/12/2021</t>
    </r>
    <r>
      <rPr>
        <sz val="12"/>
        <color theme="1"/>
        <rFont val="Arial"/>
        <family val="2"/>
      </rPr>
      <t xml:space="preserve"> Solicitud de accerso expediente digital.                                 </t>
    </r>
    <r>
      <rPr>
        <b/>
        <sz val="12"/>
        <color theme="1"/>
        <rFont val="Arial"/>
        <family val="2"/>
      </rPr>
      <t>09/02/2022</t>
    </r>
    <r>
      <rPr>
        <sz val="12"/>
        <color theme="1"/>
        <rFont val="Arial"/>
        <family val="2"/>
      </rPr>
      <t xml:space="preserve"> Renuncia de poder y anexos. </t>
    </r>
    <r>
      <rPr>
        <b/>
        <sz val="12"/>
        <color theme="1"/>
        <rFont val="Arial"/>
        <family val="2"/>
      </rPr>
      <t xml:space="preserve">31/05/2023 </t>
    </r>
    <r>
      <rPr>
        <sz val="12"/>
        <color theme="1"/>
        <rFont val="Arial"/>
        <family val="2"/>
      </rPr>
      <t xml:space="preserve"> Renuncia Poder        </t>
    </r>
  </si>
  <si>
    <t xml:space="preserve">$270'805.008,46            Fecha de los Hechos 2015 </t>
  </si>
  <si>
    <t xml:space="preserve">Salario: $ 3,645,227 Cesantías: 28,857,600. Intereses Cesantías: 2,735,700 Vacaciones: $9,720,605 Prima: $12,758,294 </t>
  </si>
  <si>
    <t>$37'099.279               Fecha de los Hechos 2016</t>
  </si>
  <si>
    <t>Salarios dejados de percibir desde el 31/12/2018 hasta la fecha de presentación de la demanda; $ 361,378,010. Sanción Moratorio por falta de pago de las prestaciones sociales: $ 361,378,010, Sanción por falta de consignación de las cesantpias en un fondo desde el 15/02/2017 hasta el 31/12/2018: $ 28,910,241 Valor de las Cesantias: $36,137,800</t>
  </si>
  <si>
    <t>$ 269,958,719             Fecha de los Hechos 2016</t>
  </si>
  <si>
    <r>
      <rPr>
        <b/>
        <sz val="12"/>
        <color theme="1"/>
        <rFont val="Arial"/>
        <family val="2"/>
      </rPr>
      <t xml:space="preserve">28/03/2022 </t>
    </r>
    <r>
      <rPr>
        <sz val="12"/>
        <color theme="1"/>
        <rFont val="Arial"/>
        <family val="2"/>
      </rPr>
      <t xml:space="preserve">Traslado de las excepciones pte demandate. </t>
    </r>
  </si>
  <si>
    <t xml:space="preserve"> $80.00.000 Fecha de los hechos 2019 </t>
  </si>
  <si>
    <r>
      <rPr>
        <b/>
        <sz val="12"/>
        <color theme="1"/>
        <rFont val="Arial"/>
        <family val="2"/>
      </rPr>
      <t>25/04/2022</t>
    </r>
    <r>
      <rPr>
        <sz val="12"/>
        <color theme="1"/>
        <rFont val="Arial"/>
        <family val="2"/>
      </rPr>
      <t xml:space="preserve"> Auto fija fecha audiencia y/o diligencia. Verifica excepciones previas fija fecha para audiencia inicial para el 25/07/2022 a las 10:00 Am                  </t>
    </r>
    <r>
      <rPr>
        <b/>
        <sz val="12"/>
        <color theme="1"/>
        <rFont val="Arial"/>
        <family val="2"/>
      </rPr>
      <t>25/07/2022</t>
    </r>
    <r>
      <rPr>
        <sz val="12"/>
        <color theme="1"/>
        <rFont val="Arial"/>
        <family val="2"/>
      </rPr>
      <t xml:space="preserve"> Se celebra audiencia inical, se decretan pruebas testimoniales y documentales, se fija fecha de audiencias de pruebas, y fijación del litigio.                                               </t>
    </r>
    <r>
      <rPr>
        <b/>
        <sz val="12"/>
        <color theme="1"/>
        <rFont val="Arial"/>
        <family val="2"/>
      </rPr>
      <t>27/07/2022</t>
    </r>
    <r>
      <rPr>
        <sz val="12"/>
        <color theme="1"/>
        <rFont val="Arial"/>
        <family val="2"/>
      </rPr>
      <t xml:space="preserve"> Sustitución de poder
</t>
    </r>
    <r>
      <rPr>
        <b/>
        <sz val="12"/>
        <color theme="1"/>
        <rFont val="Arial"/>
        <family val="2"/>
      </rPr>
      <t xml:space="preserve"> 14/02/2023 </t>
    </r>
    <r>
      <rPr>
        <sz val="12"/>
        <color theme="1"/>
        <rFont val="Arial"/>
        <family val="2"/>
      </rPr>
      <t xml:space="preserve">Celebración audiencia de pruebas, auto que practica pruebas decretadas en audiencia iniical y auto que suspende audiencia para continuar el 05/07/2023. </t>
    </r>
    <r>
      <rPr>
        <b/>
        <sz val="12"/>
        <color theme="1"/>
        <rFont val="Arial"/>
        <family val="2"/>
      </rPr>
      <t>20/02/2023</t>
    </r>
    <r>
      <rPr>
        <sz val="12"/>
        <color theme="1"/>
        <rFont val="Arial"/>
        <family val="2"/>
      </rPr>
      <t xml:space="preserve"> Justificacion inasistencia audiencia. </t>
    </r>
    <r>
      <rPr>
        <b/>
        <sz val="12"/>
        <color theme="1"/>
        <rFont val="Arial"/>
        <family val="2"/>
      </rPr>
      <t xml:space="preserve">31/05/2023 </t>
    </r>
    <r>
      <rPr>
        <sz val="12"/>
        <color theme="1"/>
        <rFont val="Arial"/>
        <family val="2"/>
      </rPr>
      <t xml:space="preserve">Renunica poder. </t>
    </r>
    <r>
      <rPr>
        <b/>
        <sz val="12"/>
        <color theme="1"/>
        <rFont val="Arial"/>
        <family val="2"/>
      </rPr>
      <t xml:space="preserve">20/06/2023 </t>
    </r>
    <r>
      <rPr>
        <sz val="12"/>
        <color theme="1"/>
        <rFont val="Arial"/>
        <family val="2"/>
      </rPr>
      <t xml:space="preserve">Archivo poder link poder </t>
    </r>
    <r>
      <rPr>
        <b/>
        <sz val="12"/>
        <color theme="1"/>
        <rFont val="Arial"/>
        <family val="2"/>
      </rPr>
      <t>05/07/2023</t>
    </r>
    <r>
      <rPr>
        <sz val="12"/>
        <color theme="1"/>
        <rFont val="Arial"/>
        <family val="2"/>
      </rPr>
      <t xml:space="preserve"> Audiencia publica, se corre traslado para alegar. </t>
    </r>
    <r>
      <rPr>
        <b/>
        <sz val="12"/>
        <color theme="1"/>
        <rFont val="Arial"/>
        <family val="2"/>
      </rPr>
      <t xml:space="preserve">24 y 25/07/2023 </t>
    </r>
    <r>
      <rPr>
        <sz val="12"/>
        <color theme="1"/>
        <rFont val="Arial"/>
        <family val="2"/>
      </rPr>
      <t>Se radica alegatos de conclusion por la parte demandate y demandada.</t>
    </r>
    <r>
      <rPr>
        <b/>
        <sz val="12"/>
        <color theme="1"/>
        <rFont val="Arial"/>
        <family val="2"/>
      </rPr>
      <t xml:space="preserve"> 07/09/2023</t>
    </r>
    <r>
      <rPr>
        <sz val="12"/>
        <color theme="1"/>
        <rFont val="Arial"/>
        <family val="2"/>
      </rPr>
      <t xml:space="preserve"> A despacho para sentencia. </t>
    </r>
  </si>
  <si>
    <t xml:space="preserve">$93.200.000                 Fecha de los Hechos 2018 </t>
  </si>
  <si>
    <t>PERJUICIOS MATERIALES:
LUCRO CESANTE CONSOLIDADO
Salarios: 64,204,313
Aportes a seguridad social: $13,191,883
LUCRO CESANTE FUTURO
Salarios: 271,925,565
Primas de servicios: $22,660,464
Cesantías: $22,660,464
Intereses a las cesantías: $2,719,255
Vacaciones: $11,487,594
Aportes a seguridad social: $55,744,739 PERJUICIOS MORALES:
Se estiman en 60 salarios mínimos legales mensuales vigentes.</t>
  </si>
  <si>
    <t xml:space="preserve">$210.359.718                  Fecha de los Hechos 2019 </t>
  </si>
  <si>
    <t>PERJUICIOS MATERIALES:
- LUCRO CESANTE CONSOLIDADO
Salarios: 125,617,135
Aportes a seguridad social: $25,751,510
- LUCRO CESANTE FUTURO
Salarios: 532028,279
Primas de servicios: $44,335,690
Cesantías: $44,335,690
Intereses a las cesantías: $5,320,282
Vacaciones: $22,475,728
Aportes a seguridad social: $109,065,794
PERJUICIOS MORALES:
Se estiman en 60 salarios mínimos legales mensuales vigentes.</t>
  </si>
  <si>
    <t>$    $26.261.155   Fecha de los Hechos 2020</t>
  </si>
  <si>
    <t>Cesantias: $123,834,000 Intereses sobre las cesantias: $ 25,336,536 Vacaciones: $55,919,000 Prima de Vacaciones: $55,919,000 Prima de Navidad: $123,838,000 Indemnización Moratoria: $567,695,140</t>
  </si>
  <si>
    <t>$244,545,676                    Fecha de los Hechos 2011</t>
  </si>
  <si>
    <r>
      <rPr>
        <b/>
        <sz val="12"/>
        <color theme="1"/>
        <rFont val="Arial"/>
        <family val="2"/>
      </rPr>
      <t>09/08/2022</t>
    </r>
    <r>
      <rPr>
        <sz val="12"/>
        <color theme="1"/>
        <rFont val="Arial"/>
        <family val="2"/>
      </rPr>
      <t xml:space="preserve"> Audiencia de pruebas, se reconoce personerias, se aceota desistimiento de unos testimonios y se practican pruebas. se practica interrogatorio y corre traslado para alegar.     </t>
    </r>
    <r>
      <rPr>
        <b/>
        <sz val="12"/>
        <color theme="1"/>
        <rFont val="Arial"/>
        <family val="2"/>
      </rPr>
      <t xml:space="preserve">
18-08-2022, </t>
    </r>
    <r>
      <rPr>
        <sz val="12"/>
        <color theme="1"/>
        <rFont val="Arial"/>
        <family val="2"/>
      </rPr>
      <t>Pte Dda-U De Mllin- Allega Alegatos Conclusion</t>
    </r>
    <r>
      <rPr>
        <b/>
        <sz val="12"/>
        <color theme="1"/>
        <rFont val="Arial"/>
        <family val="2"/>
      </rPr>
      <t xml:space="preserve">
22/08/2022 </t>
    </r>
    <r>
      <rPr>
        <sz val="12"/>
        <color theme="1"/>
        <rFont val="Arial"/>
        <family val="2"/>
      </rPr>
      <t>Alegatos Municipio De Medellin</t>
    </r>
    <r>
      <rPr>
        <b/>
        <sz val="12"/>
        <color theme="1"/>
        <rFont val="Arial"/>
        <family val="2"/>
      </rPr>
      <t xml:space="preserve">
23/08/2022 </t>
    </r>
    <r>
      <rPr>
        <sz val="12"/>
        <color theme="1"/>
        <rFont val="Arial"/>
        <family val="2"/>
      </rPr>
      <t>Liberty Seguros Allega Alegatos Conclusion. Procuraduria Conceptuo. Llamada Gtia -Seguros Grles Suramericana- Allega Alegatos Conclusion. Pte Dte Allega Alegatos Conclusion</t>
    </r>
    <r>
      <rPr>
        <b/>
        <sz val="12"/>
        <color theme="1"/>
        <rFont val="Arial"/>
        <family val="2"/>
      </rPr>
      <t xml:space="preserve">
24/08/2022 </t>
    </r>
    <r>
      <rPr>
        <sz val="12"/>
        <color theme="1"/>
        <rFont val="Arial"/>
        <family val="2"/>
      </rPr>
      <t xml:space="preserve">Alegatos Apoderada Del Itm </t>
    </r>
    <r>
      <rPr>
        <b/>
        <sz val="12"/>
        <color theme="1"/>
        <rFont val="Arial"/>
        <family val="2"/>
      </rPr>
      <t xml:space="preserve">
25/08/2022 </t>
    </r>
    <r>
      <rPr>
        <sz val="12"/>
        <color theme="1"/>
        <rFont val="Arial"/>
        <family val="2"/>
      </rPr>
      <t xml:space="preserve">Alegatos Apoderado Personería De Medellín
</t>
    </r>
    <r>
      <rPr>
        <b/>
        <sz val="12"/>
        <color theme="1"/>
        <rFont val="Arial"/>
        <family val="2"/>
      </rPr>
      <t xml:space="preserve">15/09/2022 </t>
    </r>
    <r>
      <rPr>
        <sz val="12"/>
        <color theme="1"/>
        <rFont val="Arial"/>
        <family val="2"/>
      </rPr>
      <t xml:space="preserve">Al despacho para fallo. </t>
    </r>
    <r>
      <rPr>
        <b/>
        <sz val="12"/>
        <color theme="1"/>
        <rFont val="Arial"/>
        <family val="2"/>
      </rPr>
      <t xml:space="preserve">30/05/2023 </t>
    </r>
    <r>
      <rPr>
        <sz val="12"/>
        <color theme="1"/>
        <rFont val="Arial"/>
        <family val="2"/>
      </rPr>
      <t xml:space="preserve">Apoderado personería Distrital de Medellín allega renuncia de poder. </t>
    </r>
    <r>
      <rPr>
        <b/>
        <sz val="12"/>
        <color theme="1"/>
        <rFont val="Arial"/>
        <family val="2"/>
      </rPr>
      <t>29/01/2024</t>
    </r>
    <r>
      <rPr>
        <sz val="12"/>
        <color theme="1"/>
        <rFont val="Arial"/>
        <family val="2"/>
      </rPr>
      <t xml:space="preserve"> Apoderado universidad de medellín allega renuncia poder. </t>
    </r>
    <r>
      <rPr>
        <b/>
        <sz val="12"/>
        <color theme="1"/>
        <rFont val="Arial"/>
        <family val="2"/>
      </rPr>
      <t xml:space="preserve">
</t>
    </r>
  </si>
  <si>
    <t xml:space="preserve">Salarios: $242,565,242 Prima de Servicios: $18,880,000 Cesantías: $ 18,880,000 Intereses a las Cesantías: $1,828,373 Vacaciones: $ 10,435,196 Prima de Vacaciones: $13,520,000 Bonificacion por Servicios Prestados: $9,484,000, Bonificación por Recreación: $2,477,803, Sanción Moratoria: $185,690,594 </t>
  </si>
  <si>
    <t>$174'641.208               Fecha de los Hechos 2020</t>
  </si>
  <si>
    <r>
      <rPr>
        <b/>
        <sz val="12"/>
        <color theme="1"/>
        <rFont val="Arial"/>
        <family val="2"/>
      </rPr>
      <t>28/11/2022</t>
    </r>
    <r>
      <rPr>
        <sz val="12"/>
        <color theme="1"/>
        <rFont val="Arial"/>
        <family val="2"/>
      </rPr>
      <t xml:space="preserve"> Traslado de excepciones </t>
    </r>
    <r>
      <rPr>
        <b/>
        <sz val="12"/>
        <color theme="1"/>
        <rFont val="Arial"/>
        <family val="2"/>
      </rPr>
      <t>23/01/2023</t>
    </r>
    <r>
      <rPr>
        <sz val="12"/>
        <color theme="1"/>
        <rFont val="Arial"/>
        <family val="2"/>
      </rPr>
      <t xml:space="preserve"> Auto fija fecha de audiencia inicial para el 02/02/2023  a las 10:00 Am.</t>
    </r>
    <r>
      <rPr>
        <b/>
        <sz val="12"/>
        <color theme="1"/>
        <rFont val="Arial"/>
        <family val="2"/>
      </rPr>
      <t>24/01/2023</t>
    </r>
    <r>
      <rPr>
        <sz val="12"/>
        <color theme="1"/>
        <rFont val="Arial"/>
        <family val="2"/>
      </rPr>
      <t xml:space="preserve"> Envió de notificaciones. </t>
    </r>
    <r>
      <rPr>
        <b/>
        <sz val="12"/>
        <color theme="1"/>
        <rFont val="Arial"/>
        <family val="2"/>
      </rPr>
      <t>02/02/2023</t>
    </r>
    <r>
      <rPr>
        <sz val="12"/>
        <color theme="1"/>
        <rFont val="Arial"/>
        <family val="2"/>
      </rPr>
      <t xml:space="preserve"> Audiencia inicial celebrada.</t>
    </r>
    <r>
      <rPr>
        <b/>
        <sz val="12"/>
        <color theme="1"/>
        <rFont val="Arial"/>
        <family val="2"/>
      </rPr>
      <t xml:space="preserve"> 23/06/2023</t>
    </r>
    <r>
      <rPr>
        <sz val="12"/>
        <color theme="1"/>
        <rFont val="Arial"/>
        <family val="2"/>
      </rPr>
      <t xml:space="preserve"> auto fija fecha de audiencia de pruebas pñara el 11/08/2023 a las 9:00 am. </t>
    </r>
    <r>
      <rPr>
        <b/>
        <sz val="12"/>
        <color theme="1"/>
        <rFont val="Arial"/>
        <family val="2"/>
      </rPr>
      <t xml:space="preserve">26/06/2023 </t>
    </r>
    <r>
      <rPr>
        <sz val="12"/>
        <color theme="1"/>
        <rFont val="Arial"/>
        <family val="2"/>
      </rPr>
      <t xml:space="preserve">Fijacion de estado. </t>
    </r>
    <r>
      <rPr>
        <b/>
        <sz val="12"/>
        <color theme="1"/>
        <rFont val="Arial"/>
        <family val="2"/>
      </rPr>
      <t xml:space="preserve">28/06/2023 </t>
    </r>
    <r>
      <rPr>
        <sz val="12"/>
        <color theme="1"/>
        <rFont val="Arial"/>
        <family val="2"/>
      </rPr>
      <t xml:space="preserve"> El delegado de la Procuraduria interpone recurso de reposiciónfrente al auto que fija fecha de audiencia de practica de pruebas.</t>
    </r>
    <r>
      <rPr>
        <b/>
        <sz val="12"/>
        <color theme="1"/>
        <rFont val="Arial"/>
        <family val="2"/>
      </rPr>
      <t>30/06/2023</t>
    </r>
    <r>
      <rPr>
        <sz val="12"/>
        <color theme="1"/>
        <rFont val="Arial"/>
        <family val="2"/>
      </rPr>
      <t xml:space="preserve">  Se notifica auto que fija fecha de audiencia de pruebas. </t>
    </r>
    <r>
      <rPr>
        <b/>
        <sz val="12"/>
        <color theme="1"/>
        <rFont val="Arial"/>
        <family val="2"/>
      </rPr>
      <t>05/07/2023</t>
    </r>
    <r>
      <rPr>
        <sz val="12"/>
        <color theme="1"/>
        <rFont val="Arial"/>
        <family val="2"/>
      </rPr>
      <t xml:space="preserve"> Apoderado de la Personeria radica recurso de reposición frente al auto que fija fecha de audiencia de pruebas.  </t>
    </r>
    <r>
      <rPr>
        <b/>
        <sz val="12"/>
        <color theme="1"/>
        <rFont val="Arial"/>
        <family val="2"/>
      </rPr>
      <t>11/07/2023</t>
    </r>
    <r>
      <rPr>
        <sz val="12"/>
        <color theme="1"/>
        <rFont val="Arial"/>
        <family val="2"/>
      </rPr>
      <t xml:space="preserve"> Traslado del recurso de reposición intepuesto fuera d ela audiencia. </t>
    </r>
    <r>
      <rPr>
        <b/>
        <sz val="12"/>
        <color theme="1"/>
        <rFont val="Arial"/>
        <family val="2"/>
      </rPr>
      <t>12/07/2023</t>
    </r>
    <r>
      <rPr>
        <sz val="12"/>
        <color theme="1"/>
        <rFont val="Arial"/>
        <family val="2"/>
      </rPr>
      <t xml:space="preserve"> Envio de comunicacion del traslado del recurso de reposición.</t>
    </r>
    <r>
      <rPr>
        <b/>
        <sz val="12"/>
        <color theme="1"/>
        <rFont val="Arial"/>
        <family val="2"/>
      </rPr>
      <t xml:space="preserve">18/07/2023 </t>
    </r>
    <r>
      <rPr>
        <sz val="12"/>
        <color theme="1"/>
        <rFont val="Arial"/>
        <family val="2"/>
      </rPr>
      <t xml:space="preserve"> Auto que no repone el auto de decreto de pruebas, se aclara, comunicación d ela providencia a las partes. </t>
    </r>
    <r>
      <rPr>
        <b/>
        <sz val="12"/>
        <color theme="1"/>
        <rFont val="Arial"/>
        <family val="2"/>
      </rPr>
      <t>19/07/2023</t>
    </r>
    <r>
      <rPr>
        <sz val="12"/>
        <color theme="1"/>
        <rFont val="Arial"/>
        <family val="2"/>
      </rPr>
      <t xml:space="preserve"> Fijación en estado. </t>
    </r>
    <r>
      <rPr>
        <b/>
        <sz val="12"/>
        <color theme="1"/>
        <rFont val="Arial"/>
        <family val="2"/>
      </rPr>
      <t>19/07/2023</t>
    </r>
    <r>
      <rPr>
        <sz val="12"/>
        <color theme="1"/>
        <rFont val="Arial"/>
        <family val="2"/>
      </rPr>
      <t xml:space="preserve"> Solciitud link de la audiencia apoderada de la Personeria Distrital de Medellín. </t>
    </r>
    <r>
      <rPr>
        <b/>
        <sz val="12"/>
        <color theme="1"/>
        <rFont val="Arial"/>
        <family val="2"/>
      </rPr>
      <t>21/07/2023</t>
    </r>
    <r>
      <rPr>
        <sz val="12"/>
        <color theme="1"/>
        <rFont val="Arial"/>
        <family val="2"/>
      </rPr>
      <t xml:space="preserve"> Procurador informa que asistira a la audiencia de pruebas de manera viirutal. 11/08/2023 Audiencia celebrada, no comparecio la parte demandante ni los testigos de la aprte demandante. deberá allegar justificación de inasistencia de los testigos dentro del término de tres 03 días hábiles siguientes a la presente diligencia. </t>
    </r>
    <r>
      <rPr>
        <b/>
        <sz val="12"/>
        <color theme="1"/>
        <rFont val="Arial"/>
        <family val="2"/>
      </rPr>
      <t xml:space="preserve">28/08/2023 </t>
    </r>
    <r>
      <rPr>
        <sz val="12"/>
        <color theme="1"/>
        <rFont val="Arial"/>
        <family val="2"/>
      </rPr>
      <t>Cierra periodo probaotrio. auto traslado por 10 días para elegar. Fijación en estado.</t>
    </r>
    <r>
      <rPr>
        <b/>
        <sz val="12"/>
        <color theme="1"/>
        <rFont val="Arial"/>
        <family val="2"/>
      </rPr>
      <t xml:space="preserve"> 07 y 11/09/2023</t>
    </r>
    <r>
      <rPr>
        <sz val="12"/>
        <color theme="1"/>
        <rFont val="Arial"/>
        <family val="2"/>
      </rPr>
      <t xml:space="preserve"> Se radica Alegatos de conclusion y concepto del Ministerio Público.</t>
    </r>
    <r>
      <rPr>
        <b/>
        <sz val="12"/>
        <color theme="1"/>
        <rFont val="Arial"/>
        <family val="2"/>
      </rPr>
      <t xml:space="preserve"> 26/09/2023 </t>
    </r>
    <r>
      <rPr>
        <sz val="12"/>
        <color theme="1"/>
        <rFont val="Arial"/>
        <family val="2"/>
      </rPr>
      <t xml:space="preserve">Parte demandante allega alegatos de conclusion. </t>
    </r>
    <r>
      <rPr>
        <b/>
        <sz val="12"/>
        <color theme="1"/>
        <rFont val="Arial"/>
        <family val="2"/>
      </rPr>
      <t>04/10/2023</t>
    </r>
    <r>
      <rPr>
        <sz val="12"/>
        <color theme="1"/>
        <rFont val="Arial"/>
        <family val="2"/>
      </rPr>
      <t xml:space="preserve"> A despacho para fallo. </t>
    </r>
  </si>
  <si>
    <t xml:space="preserve">Cesantías: $90,851,344 Aportes a pension y salud (Tomar el ingreso base de cotización o IBC pensional, según la Sentencia de Unificación CE-SUJ2-005, de 25 de agosto de 2016, el ingreso sobre el cual han de calcularse las prestaciones dejadas de percibir corresponderá a los honorarios pactados en el contrato de prestación de servicios.   del demandante, dentro de los periodos laborados por contrato de prestación de servicios, mes a mes, y si existe diferencia entre los aportes realizados por el demandante como contratista y los que se debieron efectuar, deberá cotizar al respectivo fondo de pensiones la suma faltante en concepto de aportes, pero solo en el porcentaje que le correspondía como empleador): $ 33,665,900 Intereses a las Cesantpias: $9,949,013 Vacaciones: $45,425,834 Prima: $90,800,698. </t>
  </si>
  <si>
    <t xml:space="preserve">$ 83919558                       Fecha de los hechos 2009 </t>
  </si>
  <si>
    <r>
      <rPr>
        <b/>
        <sz val="12"/>
        <color theme="1"/>
        <rFont val="Arial"/>
        <family val="2"/>
      </rPr>
      <t>14/02/2022</t>
    </r>
    <r>
      <rPr>
        <sz val="12"/>
        <color theme="1"/>
        <rFont val="Arial"/>
        <family val="2"/>
      </rPr>
      <t xml:space="preserve">:
Se reprogramará la audiencia inicial prevista para el 14 de febrero de 2022, toda vez que la Juez se encuentra en licencia.                                                               </t>
    </r>
    <r>
      <rPr>
        <b/>
        <sz val="12"/>
        <color theme="1"/>
        <rFont val="Arial"/>
        <family val="2"/>
      </rPr>
      <t xml:space="preserve">14/01/2021 </t>
    </r>
    <r>
      <rPr>
        <sz val="12"/>
        <color theme="1"/>
        <rFont val="Arial"/>
        <family val="2"/>
      </rPr>
      <t xml:space="preserve"> Se reporgrama audiencia inciial                                                                              </t>
    </r>
    <r>
      <rPr>
        <b/>
        <sz val="12"/>
        <color theme="1"/>
        <rFont val="Arial"/>
        <family val="2"/>
      </rPr>
      <t>18 Feb 2022</t>
    </r>
    <r>
      <rPr>
        <sz val="12"/>
        <color theme="1"/>
        <rFont val="Arial"/>
        <family val="2"/>
      </rPr>
      <t xml:space="preserve">
Auto fija fecha audiencia y/o diligencia para el17/03/2022 a las 1:30 p.m </t>
    </r>
    <r>
      <rPr>
        <b/>
        <sz val="12"/>
        <color theme="1"/>
        <rFont val="Arial"/>
        <family val="2"/>
      </rPr>
      <t xml:space="preserve">18/03/2022 </t>
    </r>
    <r>
      <rPr>
        <sz val="12"/>
        <color theme="1"/>
        <rFont val="Arial"/>
        <family val="2"/>
      </rPr>
      <t xml:space="preserve">Se adjunta Acta del Comite de Conciliación, Se fija fecha de decreto de pruebas para el 19/04/2022 a las 13:30 horas. </t>
    </r>
    <r>
      <rPr>
        <b/>
        <sz val="12"/>
        <color theme="1"/>
        <rFont val="Arial"/>
        <family val="2"/>
      </rPr>
      <t>19/04/2022</t>
    </r>
    <r>
      <rPr>
        <sz val="12"/>
        <color theme="1"/>
        <rFont val="Arial"/>
        <family val="2"/>
      </rPr>
      <t xml:space="preserve"> Audiencia de pruebas, se otorga traslado para alegar por el termino de 10 días.                               </t>
    </r>
    <r>
      <rPr>
        <b/>
        <sz val="12"/>
        <color theme="1"/>
        <rFont val="Arial"/>
        <family val="2"/>
      </rPr>
      <t>05/06/12 de /05/2022</t>
    </r>
    <r>
      <rPr>
        <sz val="12"/>
        <color theme="1"/>
        <rFont val="Arial"/>
        <family val="2"/>
      </rPr>
      <t xml:space="preserve"> Radicación alegatos de conclusión sujetos procesales.</t>
    </r>
    <r>
      <rPr>
        <b/>
        <sz val="12"/>
        <color theme="1"/>
        <rFont val="Arial"/>
        <family val="2"/>
      </rPr>
      <t xml:space="preserve"> 21/06/2022 </t>
    </r>
    <r>
      <rPr>
        <sz val="12"/>
        <color theme="1"/>
        <rFont val="Arial"/>
        <family val="2"/>
      </rPr>
      <t>Traslado 10 días para alegar otorgados en la audiencia.</t>
    </r>
    <r>
      <rPr>
        <b/>
        <sz val="12"/>
        <color theme="1"/>
        <rFont val="Arial"/>
        <family val="2"/>
      </rPr>
      <t xml:space="preserve"> 05/02/2024</t>
    </r>
    <r>
      <rPr>
        <sz val="12"/>
        <color theme="1"/>
        <rFont val="Arial"/>
        <family val="2"/>
      </rPr>
      <t xml:space="preserve"> Renunica poder</t>
    </r>
  </si>
  <si>
    <t>Cesantías: $8,719,166 Intereses a las Cesantias: $94:400 Vacaciones: $3,859,583 Prima: $7,375,000. Aportes a pension y salud (Tomar el ingreso base de cotización o IBC pensional, según la Sentencia de Unificación CE-SUJ2-005, de 25 de agosto de 2016, el ingreso sobre el cual han de calcularse las prestaciones dejadas de percibir corresponderá a los honorarios pactados en el contrato de prestación de servicios.   del demandante, dentro de los periodos laborados por contrato de prestación de servicios, mes a mes, y si existe diferencia entre los aportes realizados por el demandante como contratista y los que se debieron efectuar, deberá cotizar al respectivo fondo de pensiones la suma faltante en concepto de aportes, pero solo en el porcentaje que le correspondía como empleador): $10,819,200</t>
  </si>
  <si>
    <t xml:space="preserve">$ 30,867,349                         Fecha de los hechos 2018 </t>
  </si>
  <si>
    <t>$29'834.184 Fecha de los hechos 2020</t>
  </si>
  <si>
    <r>
      <t xml:space="preserve"> </t>
    </r>
    <r>
      <rPr>
        <b/>
        <sz val="12"/>
        <color theme="1"/>
        <rFont val="Arial"/>
        <family val="2"/>
      </rPr>
      <t>10 /03/2022</t>
    </r>
    <r>
      <rPr>
        <sz val="12"/>
        <color theme="1"/>
        <rFont val="Arial"/>
        <family val="2"/>
      </rPr>
      <t xml:space="preserve">
Audiencia pública alegaciones y juzgamiento. </t>
    </r>
    <r>
      <rPr>
        <b/>
        <sz val="12"/>
        <color theme="1"/>
        <rFont val="Arial"/>
        <family val="2"/>
      </rPr>
      <t xml:space="preserve">30/06/2022 </t>
    </r>
    <r>
      <rPr>
        <sz val="12"/>
        <color theme="1"/>
        <rFont val="Arial"/>
        <family val="2"/>
      </rPr>
      <t xml:space="preserve">Sentencia niega las pretensiones. </t>
    </r>
    <r>
      <rPr>
        <b/>
        <sz val="12"/>
        <color theme="1"/>
        <rFont val="Arial"/>
        <family val="2"/>
      </rPr>
      <t>23/07/2022</t>
    </r>
    <r>
      <rPr>
        <sz val="12"/>
        <color theme="1"/>
        <rFont val="Arial"/>
        <family val="2"/>
      </rPr>
      <t xml:space="preserve"> Radicación recurso de apelación.   </t>
    </r>
    <r>
      <rPr>
        <b/>
        <sz val="12"/>
        <color theme="1"/>
        <rFont val="Arial"/>
        <family val="2"/>
      </rPr>
      <t>25/08/2022</t>
    </r>
    <r>
      <rPr>
        <sz val="12"/>
        <color theme="1"/>
        <rFont val="Arial"/>
        <family val="2"/>
      </rPr>
      <t xml:space="preserve"> Auto que decide sobre el recurso.  Concede recurso de apelacion.</t>
    </r>
    <r>
      <rPr>
        <b/>
        <sz val="12"/>
        <color theme="1"/>
        <rFont val="Arial"/>
        <family val="2"/>
      </rPr>
      <t xml:space="preserve"> 01/11/2022 </t>
    </r>
    <r>
      <rPr>
        <sz val="12"/>
        <color theme="1"/>
        <rFont val="Arial"/>
        <family val="2"/>
      </rPr>
      <t>Envio al Tribunal recurso.</t>
    </r>
    <r>
      <rPr>
        <b/>
        <sz val="12"/>
        <color theme="1"/>
        <rFont val="Arial"/>
        <family val="2"/>
      </rPr>
      <t xml:space="preserve"> 24/11/2022 </t>
    </r>
    <r>
      <rPr>
        <sz val="12"/>
        <color theme="1"/>
        <rFont val="Arial"/>
        <family val="2"/>
      </rPr>
      <t>Solicitud del Link Expediente Digital.</t>
    </r>
    <r>
      <rPr>
        <b/>
        <sz val="12"/>
        <color theme="1"/>
        <rFont val="Arial"/>
        <family val="2"/>
      </rPr>
      <t xml:space="preserve"> 01/11/2022</t>
    </r>
    <r>
      <rPr>
        <sz val="12"/>
        <color theme="1"/>
        <rFont val="Arial"/>
        <family val="2"/>
      </rPr>
      <t xml:space="preserve"> Al Despacho por reparto. </t>
    </r>
    <r>
      <rPr>
        <b/>
        <sz val="12"/>
        <color theme="1"/>
        <rFont val="Arial"/>
        <family val="2"/>
      </rPr>
      <t>17/04/2023</t>
    </r>
    <r>
      <rPr>
        <sz val="12"/>
        <color theme="1"/>
        <rFont val="Arial"/>
        <family val="2"/>
      </rPr>
      <t xml:space="preserve"> Admite recurso de apelación interpuesto parte demandante.  </t>
    </r>
    <r>
      <rPr>
        <b/>
        <sz val="12"/>
        <color theme="1"/>
        <rFont val="Arial"/>
        <family val="2"/>
      </rPr>
      <t>18/04/2023</t>
    </r>
    <r>
      <rPr>
        <sz val="12"/>
        <color theme="1"/>
        <rFont val="Arial"/>
        <family val="2"/>
      </rPr>
      <t xml:space="preserve"> Fijación en estado y comunicación al correo electronico. </t>
    </r>
    <r>
      <rPr>
        <b/>
        <sz val="12"/>
        <color theme="1"/>
        <rFont val="Arial"/>
        <family val="2"/>
      </rPr>
      <t xml:space="preserve">12/05/2023 </t>
    </r>
    <r>
      <rPr>
        <sz val="12"/>
        <color theme="1"/>
        <rFont val="Arial"/>
        <family val="2"/>
      </rPr>
      <t xml:space="preserve">Al despacho para fallo. </t>
    </r>
    <r>
      <rPr>
        <b/>
        <sz val="12"/>
        <color theme="1"/>
        <rFont val="Arial"/>
        <family val="2"/>
      </rPr>
      <t>30/05/2023</t>
    </r>
    <r>
      <rPr>
        <sz val="12"/>
        <color theme="1"/>
        <rFont val="Arial"/>
        <family val="2"/>
      </rPr>
      <t xml:space="preserve"> Renunica Poder apoderado Personeria Distrital de Medellín. </t>
    </r>
  </si>
  <si>
    <t>$ 101,309,810           Fecha de los hechos 2016</t>
  </si>
  <si>
    <r>
      <rPr>
        <b/>
        <sz val="12"/>
        <color theme="1"/>
        <rFont val="Arial"/>
        <family val="2"/>
      </rPr>
      <t>0</t>
    </r>
    <r>
      <rPr>
        <sz val="12"/>
        <color theme="1"/>
        <rFont val="Arial"/>
        <family val="2"/>
      </rPr>
      <t xml:space="preserve">dellin. </t>
    </r>
    <r>
      <rPr>
        <b/>
        <sz val="12"/>
        <color theme="1"/>
        <rFont val="Arial"/>
        <family val="2"/>
      </rPr>
      <t xml:space="preserve">16/06/2022 </t>
    </r>
    <r>
      <rPr>
        <sz val="12"/>
        <color theme="1"/>
        <rFont val="Arial"/>
        <family val="2"/>
      </rPr>
      <t xml:space="preserve">Se radica recurso de reposición contra auto de resuelve pruebas. </t>
    </r>
    <r>
      <rPr>
        <b/>
        <sz val="12"/>
        <color theme="1"/>
        <rFont val="Arial"/>
        <family val="2"/>
      </rPr>
      <t xml:space="preserve">  05/07/2022</t>
    </r>
    <r>
      <rPr>
        <sz val="12"/>
        <color theme="1"/>
        <rFont val="Arial"/>
        <family val="2"/>
      </rPr>
      <t xml:space="preserve"> A disposición d ela parte contraria termino 3 días. </t>
    </r>
    <r>
      <rPr>
        <b/>
        <sz val="12"/>
        <color theme="1"/>
        <rFont val="Arial"/>
        <family val="2"/>
      </rPr>
      <t>06/07/2022</t>
    </r>
    <r>
      <rPr>
        <sz val="12"/>
        <color theme="1"/>
        <rFont val="Arial"/>
        <family val="2"/>
      </rPr>
      <t xml:space="preserve"> Recibo memorial. </t>
    </r>
    <r>
      <rPr>
        <b/>
        <sz val="12"/>
        <color theme="1"/>
        <rFont val="Arial"/>
        <family val="2"/>
      </rPr>
      <t>12/07/2022</t>
    </r>
    <r>
      <rPr>
        <sz val="12"/>
        <color theme="1"/>
        <rFont val="Arial"/>
        <family val="2"/>
      </rPr>
      <t xml:space="preserve"> Discorre traslado del recurso.</t>
    </r>
    <r>
      <rPr>
        <b/>
        <sz val="12"/>
        <color theme="1"/>
        <rFont val="Arial"/>
        <family val="2"/>
      </rPr>
      <t xml:space="preserve"> 27/10/2022</t>
    </r>
    <r>
      <rPr>
        <sz val="12"/>
        <color theme="1"/>
        <rFont val="Arial"/>
        <family val="2"/>
      </rPr>
      <t xml:space="preserve"> Auto que no repone y rechaza apelación. 02/02/2023 Auto fija fecha de audencia inicial para el </t>
    </r>
    <r>
      <rPr>
        <b/>
        <sz val="12"/>
        <color theme="1"/>
        <rFont val="Arial"/>
        <family val="2"/>
      </rPr>
      <t>21/02/2013</t>
    </r>
    <r>
      <rPr>
        <sz val="12"/>
        <color theme="1"/>
        <rFont val="Arial"/>
        <family val="2"/>
      </rPr>
      <t xml:space="preserve"> a las 8:30 am
</t>
    </r>
    <r>
      <rPr>
        <b/>
        <sz val="12"/>
        <color theme="1"/>
        <rFont val="Arial"/>
        <family val="2"/>
      </rPr>
      <t xml:space="preserve">08/02/23 </t>
    </r>
    <r>
      <rPr>
        <sz val="12"/>
        <color theme="1"/>
        <rFont val="Arial"/>
        <family val="2"/>
      </rPr>
      <t xml:space="preserve">Desistimiento de prueba e información canal digital. </t>
    </r>
    <r>
      <rPr>
        <b/>
        <sz val="12"/>
        <color theme="1"/>
        <rFont val="Arial"/>
        <family val="2"/>
      </rPr>
      <t>16/02/2023</t>
    </r>
    <r>
      <rPr>
        <sz val="12"/>
        <color theme="1"/>
        <rFont val="Arial"/>
        <family val="2"/>
      </rPr>
      <t xml:space="preserve"> Informa correo electronico y solicita link de la audiencia. </t>
    </r>
    <r>
      <rPr>
        <b/>
        <sz val="12"/>
        <color theme="1"/>
        <rFont val="Arial"/>
        <family val="2"/>
      </rPr>
      <t>21/02/2023</t>
    </r>
    <r>
      <rPr>
        <sz val="12"/>
        <color theme="1"/>
        <rFont val="Arial"/>
        <family val="2"/>
      </rPr>
      <t xml:space="preserve"> Celebración Audiencia inicial y auro fija audiencia decreto de pruebas oara el 06/03/2023 a las 13:30 horas. </t>
    </r>
    <r>
      <rPr>
        <b/>
        <sz val="12"/>
        <color theme="1"/>
        <rFont val="Arial"/>
        <family val="2"/>
      </rPr>
      <t>06/03/2023</t>
    </r>
    <r>
      <rPr>
        <sz val="12"/>
        <color theme="1"/>
        <rFont val="Arial"/>
        <family val="2"/>
      </rPr>
      <t xml:space="preserve">  Audiencia de pruebas, se corre traslado a las partes por el termino de 10 días para que presenten alegatos de conclusión.</t>
    </r>
    <r>
      <rPr>
        <b/>
        <sz val="12"/>
        <color theme="1"/>
        <rFont val="Arial"/>
        <family val="2"/>
      </rPr>
      <t>15, 17, 21 /03/2023</t>
    </r>
    <r>
      <rPr>
        <sz val="12"/>
        <color theme="1"/>
        <rFont val="Arial"/>
        <family val="2"/>
      </rPr>
      <t xml:space="preserve"> Radicacion alegatos de conclusion parte demandante y parte demandada. </t>
    </r>
    <r>
      <rPr>
        <b/>
        <sz val="12"/>
        <color theme="1"/>
        <rFont val="Arial"/>
        <family val="2"/>
      </rPr>
      <t>23/03/2023</t>
    </r>
    <r>
      <rPr>
        <sz val="12"/>
        <color theme="1"/>
        <rFont val="Arial"/>
        <family val="2"/>
      </rPr>
      <t xml:space="preserve"> Recibo de memorial. </t>
    </r>
    <r>
      <rPr>
        <b/>
        <sz val="12"/>
        <color theme="1"/>
        <rFont val="Arial"/>
        <family val="2"/>
      </rPr>
      <t>24/03/2023</t>
    </r>
    <r>
      <rPr>
        <sz val="12"/>
        <color theme="1"/>
        <rFont val="Arial"/>
        <family val="2"/>
      </rPr>
      <t xml:space="preserve"> Constancia secretarial. </t>
    </r>
    <r>
      <rPr>
        <b/>
        <sz val="12"/>
        <color theme="1"/>
        <rFont val="Arial"/>
        <family val="2"/>
      </rPr>
      <t xml:space="preserve">24/04/2023 </t>
    </r>
    <r>
      <rPr>
        <sz val="12"/>
        <color theme="1"/>
        <rFont val="Arial"/>
        <family val="2"/>
      </rPr>
      <t xml:space="preserve">A despacho para sentencia. </t>
    </r>
    <r>
      <rPr>
        <b/>
        <sz val="12"/>
        <color theme="1"/>
        <rFont val="Arial"/>
        <family val="2"/>
      </rPr>
      <t>12/05/2023</t>
    </r>
    <r>
      <rPr>
        <sz val="12"/>
        <color theme="1"/>
        <rFont val="Arial"/>
        <family val="2"/>
      </rPr>
      <t xml:space="preserve"> Recibo de memorial allega poder.</t>
    </r>
    <r>
      <rPr>
        <b/>
        <sz val="12"/>
        <color theme="1"/>
        <rFont val="Arial"/>
        <family val="2"/>
      </rPr>
      <t>21/06/2023</t>
    </r>
    <r>
      <rPr>
        <sz val="12"/>
        <color theme="1"/>
        <rFont val="Arial"/>
        <family val="2"/>
      </rPr>
      <t xml:space="preserve"> Renunica Poder. </t>
    </r>
    <r>
      <rPr>
        <b/>
        <sz val="12"/>
        <color theme="1"/>
        <rFont val="Arial"/>
        <family val="2"/>
      </rPr>
      <t xml:space="preserve">28/06/2023 </t>
    </r>
    <r>
      <rPr>
        <sz val="12"/>
        <color theme="1"/>
        <rFont val="Arial"/>
        <family val="2"/>
      </rPr>
      <t xml:space="preserve">Allega Poder.  </t>
    </r>
    <r>
      <rPr>
        <b/>
        <sz val="12"/>
        <color theme="1"/>
        <rFont val="Arial"/>
        <family val="2"/>
      </rPr>
      <t xml:space="preserve">22/09/2023 </t>
    </r>
    <r>
      <rPr>
        <sz val="12"/>
        <color theme="1"/>
        <rFont val="Arial"/>
        <family val="2"/>
      </rPr>
      <t xml:space="preserve">Sentencia niega las pretensiones, se notifica la sentencia por correo electronico, proceso finalizado. </t>
    </r>
    <r>
      <rPr>
        <b/>
        <sz val="12"/>
        <color theme="1"/>
        <rFont val="Arial"/>
        <family val="2"/>
      </rPr>
      <t>06/10/2023</t>
    </r>
    <r>
      <rPr>
        <sz val="12"/>
        <color theme="1"/>
        <rFont val="Arial"/>
        <family val="2"/>
      </rPr>
      <t xml:space="preserve"> Presentación recurso Apelación. </t>
    </r>
    <r>
      <rPr>
        <b/>
        <sz val="12"/>
        <color theme="1"/>
        <rFont val="Arial"/>
        <family val="2"/>
      </rPr>
      <t>12/10/2023</t>
    </r>
    <r>
      <rPr>
        <sz val="12"/>
        <color theme="1"/>
        <rFont val="Arial"/>
        <family val="2"/>
      </rPr>
      <t xml:space="preserve"> Auto que concede apelación. </t>
    </r>
    <r>
      <rPr>
        <b/>
        <sz val="12"/>
        <color theme="1"/>
        <rFont val="Arial"/>
        <family val="2"/>
      </rPr>
      <t xml:space="preserve">13/10/2023 </t>
    </r>
    <r>
      <rPr>
        <sz val="12"/>
        <color theme="1"/>
        <rFont val="Arial"/>
        <family val="2"/>
      </rPr>
      <t xml:space="preserve">Fijación en Estado. </t>
    </r>
    <r>
      <rPr>
        <b/>
        <sz val="12"/>
        <color theme="1"/>
        <rFont val="Arial"/>
        <family val="2"/>
      </rPr>
      <t>19/10/2023</t>
    </r>
    <r>
      <rPr>
        <sz val="12"/>
        <color theme="1"/>
        <rFont val="Arial"/>
        <family val="2"/>
      </rPr>
      <t xml:space="preserve"> Memorial oposición argumentos apelación. </t>
    </r>
    <r>
      <rPr>
        <b/>
        <sz val="12"/>
        <color theme="1"/>
        <rFont val="Arial"/>
        <family val="2"/>
      </rPr>
      <t>23/10/2023</t>
    </r>
    <r>
      <rPr>
        <sz val="12"/>
        <color theme="1"/>
        <rFont val="Arial"/>
        <family val="2"/>
      </rPr>
      <t xml:space="preserve"> Envio Tribunal recurso. 
</t>
    </r>
  </si>
  <si>
    <t xml:space="preserve">$43,142,454                            Fecha de los hechos 2019 </t>
  </si>
  <si>
    <r>
      <rPr>
        <b/>
        <sz val="12"/>
        <color theme="1"/>
        <rFont val="Arial"/>
        <family val="2"/>
      </rPr>
      <t>01/02/2022</t>
    </r>
    <r>
      <rPr>
        <sz val="12"/>
        <color theme="1"/>
        <rFont val="Arial"/>
        <family val="2"/>
      </rPr>
      <t xml:space="preserve">
Traslado a la parte demandante de las excepciones presentadas por la Personería de Medellín.                   </t>
    </r>
    <r>
      <rPr>
        <b/>
        <sz val="12"/>
        <color theme="1"/>
        <rFont val="Arial"/>
        <family val="2"/>
      </rPr>
      <t>01/02/2022</t>
    </r>
    <r>
      <rPr>
        <sz val="12"/>
        <color theme="1"/>
        <rFont val="Arial"/>
        <family val="2"/>
      </rPr>
      <t xml:space="preserve">  Traslado de las Excepciones.</t>
    </r>
    <r>
      <rPr>
        <b/>
        <sz val="12"/>
        <color theme="1"/>
        <rFont val="Arial"/>
        <family val="2"/>
      </rPr>
      <t xml:space="preserve">29/07/2022 </t>
    </r>
    <r>
      <rPr>
        <sz val="12"/>
        <color theme="1"/>
        <rFont val="Arial"/>
        <family val="2"/>
      </rPr>
      <t xml:space="preserve">Renuncia poder. </t>
    </r>
    <r>
      <rPr>
        <b/>
        <sz val="12"/>
        <color theme="1"/>
        <rFont val="Arial"/>
        <family val="2"/>
      </rPr>
      <t>10/10/2023</t>
    </r>
    <r>
      <rPr>
        <sz val="12"/>
        <color theme="1"/>
        <rFont val="Arial"/>
        <family val="2"/>
      </rPr>
      <t xml:space="preserve"> Auto fija fecha audiencia y/o diligencia, se convoca a las partes a la AUDIENCIA INICIAL que se llevará a cabo el día 10 DE ABRIL DE 2024 a las 9:00 A.M. la inasistencia a la audiencia sin justa causa dará lugar a la imposición de una multa.</t>
    </r>
    <r>
      <rPr>
        <b/>
        <sz val="12"/>
        <color theme="1"/>
        <rFont val="Arial"/>
        <family val="2"/>
      </rPr>
      <t>11/10/2023</t>
    </r>
    <r>
      <rPr>
        <sz val="12"/>
        <color theme="1"/>
        <rFont val="Arial"/>
        <family val="2"/>
      </rPr>
      <t xml:space="preserve"> Fijación en estado. </t>
    </r>
  </si>
  <si>
    <t>$4,705,697                         Fecha de de avaluo comercial (hechos)  2019</t>
  </si>
  <si>
    <t xml:space="preserve">$ 44,850,184                          Fecha de los hechos 2019 </t>
  </si>
  <si>
    <r>
      <rPr>
        <b/>
        <sz val="12"/>
        <color theme="1"/>
        <rFont val="Arial"/>
        <family val="2"/>
      </rPr>
      <t>PRETENSIONES</t>
    </r>
    <r>
      <rPr>
        <sz val="12"/>
        <color theme="1"/>
        <rFont val="Arial"/>
        <family val="2"/>
      </rPr>
      <t xml:space="preserve">
2.1.- Que se declare la nulidad del acto administrativo contenido en el oficio  emitido el día 19 de abril de 2021 por parte de la PERSONERIA  DE MEDELLIN, con radicado  No 2021011963903EE, en el que manifiestan que entre el señor CARLOS ANDRES VALENCIA FRANCO y la entidad no hubo ninguna relación contractual ni laboral y proceden a remitirla a la INSTITUCION UNIVERSITARIA COLEGIO MAYOR.  
- EL MUNICIPIO DE MEDLLIN, no respondió a la solicitud de agotamiento de la VIA GUBERNATIVA. - Que se declare la nulidad del acto administrativo contenido en el oficio  emitido el día 19 de abril de 2021 por el Rector  de la INSTITUCION UNIVERSITARIA REMINGTON, el  señor ARCADIO ELEJALDE MAYA, mediante el cual se le negó la relación laboral que existió entre el señor CARLOS ANDRES VALENCIA FRANCO y la entidad. - Que se declare la nulidad del acto administrativo contenido en el oficio  emitido el día 16 de abril de 2021 bajo el Radicado No 2021101108,firmado por el Coordinador de Extensión Académica y Proyección Social, el  señor JOAN  AMIR ARROYAVE  ROJAS, mediante el cual se le negó la relación laboral que existió entre el señor CARLOS ANDRES VALENCIA FRANCO y la entidad. 
2.2.- Como consecuencia de la declaración que se adopte, se condene a la demandada a efectuar el reconocimiento de la existencia de una relación laboral entre el señor CARLOS ANDRES VALENCIA FRANCO  y PERSONERIA DE MEDELLIN-MUNICIPIO DE  MEDELLIN,UNIREMINGTON INSTITUCION UNIVERSITARIA Y COLEGIO MAYOR INSTITUCIONUNIVERSITARIA, a partir del momento en que fue vinculado con el reconocimiento de todas las consecuencias jurídicas y económicas que de ello se derivan, efectuando la nivelación al cargo y grado al existente en la planta de esa institución, de acuerdo a la asignación básica mensual y las funciones ejercidas por el señor CARLOS ANDRES VALENCIA FRANCO    y PERSONERIA DE MEDELLIN-MUNICIPIO DE  MEDELLIN,UNIREMINGTON INSTITUCION UNIVERSITARIA Y COLEGIO MAYOR INSTITUCION UNIVERSITARIA. 
2.3.- Como consecuencia de lo anterior se condene a la demandada a efectuar al reconocimiento y pago a favor el señor CARLOS ANDRES VALENCIA FRANCO,  de todas las prestaciones sociales  a las cuales tiene derecho por haber laborado desde el día 09 de marzo de 2017 y el día 19 de diciembre de 2019, equivalentes a los siguientes conceptos, en proporción al tiempo laborado en esa institución: 
</t>
    </r>
  </si>
  <si>
    <t>Salarios; $ 4,628,144 Cesantias: $14,300,400, Intereses a las Cesantías: $543,346, Vacaciones: $14,300,000 Primas: $16,000,000</t>
  </si>
  <si>
    <t>$25,685,240                        Fecha de los Hechos: 2017</t>
  </si>
  <si>
    <t>12,536,988                         Fecha de los hechos 2021</t>
  </si>
  <si>
    <t>Año 2017:                                       Cesantias: $5,613,376                             Intereses a las cesantias: $422,003                     Prima de Servicios Primer Periodo:  $1,150,179                                              Prima de Servicios Segundo Periodo:  $4,438,197                             Vacaciones: $2,806,688                TOTAL: $14,430,443                             Año 2018:                                       Cesantias: $12618874,5                              Intereses a las cesantias: $722,189                      Prima de Servicios Primer Periodo: $6,177,598                                              Prima de Servicios Segundo Periodo: $6,441,276                                 Vacaciones: $6309435,81                  TOTAL: $ 32269373                                          Año 2019:                                       Cesantias: $3,660,621                             Intereses a las cesantias: $169,602                     Prima de Servicios Primer Periodo:   $1,835,457                                             Prima de Servicios Segundo Periodo:  $1,825164                               Vacaciones: $1,830,311                   TOTAL: $33,338,327                                 Año 2020:                                       Cesantias:  $4,501,167                            Intereses a las cesantias: $490,627                     Prima de Servicios Primer Periodo: $2,023,460                                               Prima de Servicios Segundo Periodo: $2,477,707                                 Vacaciones: $2,250,584                                 TOTAL:  $77,743,545                                               Año 2021:                                       Cesantias: $ 1,602,236                            Intereses a las cesantias: $ 72,101                     Prima de Servicios Primer Periodo: $ 1,602,236                                               Prima de Servicios Segundo Periodo:$                                  Vacaciones: $801,118                                              TOTAL: $ 6,077,691</t>
  </si>
  <si>
    <t>$45,493,138                           Fecha de los hechos 2017</t>
  </si>
  <si>
    <r>
      <rPr>
        <b/>
        <sz val="12"/>
        <color theme="1"/>
        <rFont val="Arial"/>
        <family val="2"/>
      </rPr>
      <t xml:space="preserve">28/03/2023 </t>
    </r>
    <r>
      <rPr>
        <sz val="12"/>
        <color theme="1"/>
        <rFont val="Arial"/>
        <family val="2"/>
      </rPr>
      <t>Auto admisorio de la demanda.</t>
    </r>
    <r>
      <rPr>
        <b/>
        <sz val="12"/>
        <color theme="1"/>
        <rFont val="Arial"/>
        <family val="2"/>
      </rPr>
      <t xml:space="preserve"> 29/05/2023</t>
    </r>
    <r>
      <rPr>
        <sz val="12"/>
        <color theme="1"/>
        <rFont val="Arial"/>
        <family val="2"/>
      </rPr>
      <t xml:space="preserve"> Notificación del auto admisorio de la demanda. </t>
    </r>
    <r>
      <rPr>
        <b/>
        <sz val="12"/>
        <color theme="1"/>
        <rFont val="Arial"/>
        <family val="2"/>
      </rPr>
      <t xml:space="preserve">12/07/2023 </t>
    </r>
    <r>
      <rPr>
        <sz val="12"/>
        <color theme="1"/>
        <rFont val="Arial"/>
        <family val="2"/>
      </rPr>
      <t xml:space="preserve">Contestación Demanda Personeria Disitral de Medellín. </t>
    </r>
    <r>
      <rPr>
        <b/>
        <sz val="12"/>
        <color theme="1"/>
        <rFont val="Arial"/>
        <family val="2"/>
      </rPr>
      <t xml:space="preserve">25/07/2023 </t>
    </r>
    <r>
      <rPr>
        <sz val="12"/>
        <color theme="1"/>
        <rFont val="Arial"/>
        <family val="2"/>
      </rPr>
      <t xml:space="preserve">Recibo memorial, allega poder y reforma de la demanda, recibo sustitución de poder. </t>
    </r>
    <r>
      <rPr>
        <b/>
        <sz val="12"/>
        <color theme="1"/>
        <rFont val="Arial"/>
        <family val="2"/>
      </rPr>
      <t>31/05/223</t>
    </r>
    <r>
      <rPr>
        <sz val="12"/>
        <color theme="1"/>
        <rFont val="Arial"/>
        <family val="2"/>
      </rPr>
      <t xml:space="preserve"> Recibo de Memorial Correo Electronico Siustitucion de poder y reforma de la demanda. </t>
    </r>
    <r>
      <rPr>
        <b/>
        <sz val="12"/>
        <color theme="1"/>
        <rFont val="Arial"/>
        <family val="2"/>
      </rPr>
      <t>16/08/2023</t>
    </r>
    <r>
      <rPr>
        <sz val="12"/>
        <color theme="1"/>
        <rFont val="Arial"/>
        <family val="2"/>
      </rPr>
      <t xml:space="preserve"> Auto admite reforma o sustitución de demanda. Se corre traslado a las partes por el término de quince 15 días. Auto admite reforma o sustitución de demanda Consecutivo. </t>
    </r>
    <r>
      <rPr>
        <b/>
        <sz val="12"/>
        <color theme="1"/>
        <rFont val="Arial"/>
        <family val="2"/>
      </rPr>
      <t xml:space="preserve">17/08/2023 </t>
    </r>
    <r>
      <rPr>
        <sz val="12"/>
        <color theme="1"/>
        <rFont val="Arial"/>
        <family val="2"/>
      </rPr>
      <t xml:space="preserve">Fijación en estado. </t>
    </r>
    <r>
      <rPr>
        <b/>
        <sz val="12"/>
        <color theme="1"/>
        <rFont val="Arial"/>
        <family val="2"/>
      </rPr>
      <t>24/08/2023</t>
    </r>
    <r>
      <rPr>
        <sz val="12"/>
        <color theme="1"/>
        <rFont val="Arial"/>
        <family val="2"/>
      </rPr>
      <t xml:space="preserve"> Sustitucion de poder. </t>
    </r>
    <r>
      <rPr>
        <b/>
        <sz val="12"/>
        <color theme="1"/>
        <rFont val="Arial"/>
        <family val="2"/>
      </rPr>
      <t>04/09/2023</t>
    </r>
    <r>
      <rPr>
        <sz val="12"/>
        <color theme="1"/>
        <rFont val="Arial"/>
        <family val="2"/>
      </rPr>
      <t xml:space="preserve"> Radicación recurso de reposición del auto que admite la reforma de la demanda. </t>
    </r>
    <r>
      <rPr>
        <b/>
        <sz val="12"/>
        <color theme="1"/>
        <rFont val="Arial"/>
        <family val="2"/>
      </rPr>
      <t xml:space="preserve">06/10/2023 </t>
    </r>
    <r>
      <rPr>
        <sz val="12"/>
        <color theme="1"/>
        <rFont val="Arial"/>
        <family val="2"/>
      </rPr>
      <t xml:space="preserve">Pronunciamiento frente al reurso de reposición, reforma de la demanda. </t>
    </r>
  </si>
  <si>
    <r>
      <rPr>
        <b/>
        <sz val="12"/>
        <color theme="1"/>
        <rFont val="Arial"/>
        <family val="2"/>
      </rPr>
      <t xml:space="preserve">Primero. </t>
    </r>
    <r>
      <rPr>
        <sz val="12"/>
        <color theme="1"/>
        <rFont val="Arial"/>
        <family val="2"/>
      </rPr>
      <t xml:space="preserve">Que se declare nulo el fallo del 28 de febrero de 2022 proferido en primera instancia por la Personería Distrital de Medellín dentro de la averiguación 858806762, que sanciona disciplinariamente a la doctora MARGARITA MARÍA ANGEL BERNAL, identificada con la cédula de ciudadanía 21386058, con dos (2) meses de suspensión que teniendo en cuenta que la disciplinada ya ha cesado en sus funciones, se convierte el término de la suspensión en salarios de acuerdo al monto de Io devengado para el momento de la comisión de la falta, y en el mismosentido se declare la nulidad del auto del 22 de diciembre de 2022 del despacho del
Personero Distrital que desata la segunda instancia, ratificando la decisión de primera instancia apelada.
</t>
    </r>
    <r>
      <rPr>
        <b/>
        <sz val="12"/>
        <color theme="1"/>
        <rFont val="Arial"/>
        <family val="2"/>
      </rPr>
      <t>Segundo.</t>
    </r>
    <r>
      <rPr>
        <sz val="12"/>
        <color theme="1"/>
        <rFont val="Arial"/>
        <family val="2"/>
      </rPr>
      <t xml:space="preserve"> Que, como consecuencia de lo anterior, se ordene a la Personería Distrital de Medellín el restablecimiento del derecho de la doctora ANGEL BERNAL, dejando sin efecto los autos demandados en los que se falla “… imponer a las señoras MARGARITA MARIA ANGEL BERNAL MABEL ESTHER MARTINEZ ACOSTA y PATRICIA ELENA MAYA SANCHEZ, en la calidad citada en el numeral anterior, sendas SANCIONES de dos (2) meses de suspensión y teniendo en cuenta que las disciplinadas ya han cesado en sus funciones, se convertirá el término de la suspensión en salarios de acuerdo al monto de lo devengado para el momento de la comisión de la falta.”
</t>
    </r>
    <r>
      <rPr>
        <b/>
        <sz val="12"/>
        <color theme="1"/>
        <rFont val="Arial"/>
        <family val="2"/>
      </rPr>
      <t>Tercero.</t>
    </r>
    <r>
      <rPr>
        <sz val="12"/>
        <color theme="1"/>
        <rFont val="Arial"/>
        <family val="2"/>
      </rPr>
      <t xml:space="preserve"> Que, mientras se decide de fondo, se suspendan los autos cuya nulidad se demanda.                         </t>
    </r>
    <r>
      <rPr>
        <b/>
        <sz val="12"/>
        <color theme="1"/>
        <rFont val="Arial"/>
        <family val="2"/>
      </rPr>
      <t>Cuarto</t>
    </r>
    <r>
      <rPr>
        <sz val="12"/>
        <color theme="1"/>
        <rFont val="Arial"/>
        <family val="2"/>
      </rPr>
      <t>. Que se condene en costas a la parte demandada si a ello hubiere lugar.</t>
    </r>
  </si>
  <si>
    <t xml:space="preserve">$26.131. 450                  Fecha de los hechos 2022 </t>
  </si>
  <si>
    <r>
      <rPr>
        <b/>
        <sz val="12"/>
        <color theme="1"/>
        <rFont val="Arial"/>
        <family val="2"/>
      </rPr>
      <t xml:space="preserve">28/06/2023 </t>
    </r>
    <r>
      <rPr>
        <sz val="12"/>
        <color theme="1"/>
        <rFont val="Arial"/>
        <family val="2"/>
      </rPr>
      <t xml:space="preserve">Radicación de Proceso, al despacho para reparto, expediente digital, </t>
    </r>
    <r>
      <rPr>
        <b/>
        <sz val="12"/>
        <color theme="1"/>
        <rFont val="Arial"/>
        <family val="2"/>
      </rPr>
      <t>13/07/2023</t>
    </r>
    <r>
      <rPr>
        <sz val="12"/>
        <color theme="1"/>
        <rFont val="Arial"/>
        <family val="2"/>
      </rPr>
      <t xml:space="preserve"> Auto inadmitiendo la demanda.</t>
    </r>
    <r>
      <rPr>
        <b/>
        <sz val="12"/>
        <color theme="1"/>
        <rFont val="Arial"/>
        <family val="2"/>
      </rPr>
      <t xml:space="preserve"> 14/07/2023</t>
    </r>
    <r>
      <rPr>
        <sz val="12"/>
        <color theme="1"/>
        <rFont val="Arial"/>
        <family val="2"/>
      </rPr>
      <t xml:space="preserve"> Fijación en estado. Comunicación al correo electronico de los estados judiciales. </t>
    </r>
    <r>
      <rPr>
        <b/>
        <sz val="12"/>
        <color theme="1"/>
        <rFont val="Arial"/>
        <family val="2"/>
      </rPr>
      <t>24/07/2023</t>
    </r>
    <r>
      <rPr>
        <sz val="12"/>
        <color theme="1"/>
        <rFont val="Arial"/>
        <family val="2"/>
      </rPr>
      <t xml:space="preserve"> Recepción Memorial por Correo Electronico Contestacion auto anadmisorio de la demanda. </t>
    </r>
    <r>
      <rPr>
        <b/>
        <sz val="12"/>
        <color theme="1"/>
        <rFont val="Arial"/>
        <family val="2"/>
      </rPr>
      <t>11/08/2023</t>
    </r>
    <r>
      <rPr>
        <sz val="12"/>
        <color theme="1"/>
        <rFont val="Arial"/>
        <family val="2"/>
      </rPr>
      <t xml:space="preserve"> Auto admisorio de la demanda. Auto traslado de 5 días de la medida cuatelar solicitada por la parte demandante.</t>
    </r>
    <r>
      <rPr>
        <b/>
        <sz val="12"/>
        <color theme="1"/>
        <rFont val="Arial"/>
        <family val="2"/>
      </rPr>
      <t xml:space="preserve"> 14/08/2023</t>
    </r>
    <r>
      <rPr>
        <sz val="12"/>
        <color theme="1"/>
        <rFont val="Arial"/>
        <family val="2"/>
      </rPr>
      <t xml:space="preserve"> Fijacion estado y Comunicacion al Correo Electronicon. </t>
    </r>
    <r>
      <rPr>
        <b/>
        <sz val="12"/>
        <color theme="1"/>
        <rFont val="Arial"/>
        <family val="2"/>
      </rPr>
      <t>30/08/2023</t>
    </r>
    <r>
      <rPr>
        <sz val="12"/>
        <color theme="1"/>
        <rFont val="Arial"/>
        <family val="2"/>
      </rPr>
      <t xml:space="preserve"> Contestación Personeria Ditrital de la medida cautelar. </t>
    </r>
    <r>
      <rPr>
        <b/>
        <sz val="12"/>
        <color theme="1"/>
        <rFont val="Arial"/>
        <family val="2"/>
      </rPr>
      <t>01/09/2023</t>
    </r>
    <r>
      <rPr>
        <sz val="12"/>
        <color theme="1"/>
        <rFont val="Arial"/>
        <family val="2"/>
      </rPr>
      <t xml:space="preserve"> Notificacion por correo electronico auto que admite demanda </t>
    </r>
    <r>
      <rPr>
        <b/>
        <sz val="12"/>
        <color theme="1"/>
        <rFont val="Arial"/>
        <family val="2"/>
      </rPr>
      <t xml:space="preserve">08/09/2023 </t>
    </r>
    <r>
      <rPr>
        <sz val="12"/>
        <color theme="1"/>
        <rFont val="Arial"/>
        <family val="2"/>
      </rPr>
      <t xml:space="preserve">Municipio de Medellin se pronuncia frente  ala medida cautelar. </t>
    </r>
    <r>
      <rPr>
        <b/>
        <sz val="12"/>
        <color theme="1"/>
        <rFont val="Arial"/>
        <family val="2"/>
      </rPr>
      <t>21/09/2023</t>
    </r>
    <r>
      <rPr>
        <sz val="12"/>
        <color theme="1"/>
        <rFont val="Arial"/>
        <family val="2"/>
      </rPr>
      <t xml:space="preserve"> Auto niega medidas cautelares y notificación del auto que niega medida cuatelar. </t>
    </r>
    <r>
      <rPr>
        <b/>
        <sz val="12"/>
        <color theme="1"/>
        <rFont val="Arial"/>
        <family val="2"/>
      </rPr>
      <t>22/09/2023</t>
    </r>
    <r>
      <rPr>
        <sz val="12"/>
        <color theme="1"/>
        <rFont val="Arial"/>
        <family val="2"/>
      </rPr>
      <t xml:space="preserve"> Comunicacion al Correo Electronico del auto publicado por estados.</t>
    </r>
    <r>
      <rPr>
        <b/>
        <sz val="12"/>
        <color theme="1"/>
        <rFont val="Arial"/>
        <family val="2"/>
      </rPr>
      <t xml:space="preserve"> 11/10/2023</t>
    </r>
    <r>
      <rPr>
        <sz val="12"/>
        <color theme="1"/>
        <rFont val="Arial"/>
        <family val="2"/>
      </rPr>
      <t xml:space="preserve"> Contestación Demanda Municipio de Medellin. </t>
    </r>
    <r>
      <rPr>
        <b/>
        <sz val="12"/>
        <color theme="1"/>
        <rFont val="Arial"/>
        <family val="2"/>
      </rPr>
      <t>18/10/2023</t>
    </r>
    <r>
      <rPr>
        <sz val="12"/>
        <color theme="1"/>
        <rFont val="Arial"/>
        <family val="2"/>
      </rPr>
      <t xml:space="preserve"> Contestación de la Demanda Personeria Distrital de Medellin. </t>
    </r>
    <r>
      <rPr>
        <b/>
        <sz val="12"/>
        <color theme="1"/>
        <rFont val="Arial"/>
        <family val="2"/>
      </rPr>
      <t>09/02/2024</t>
    </r>
    <r>
      <rPr>
        <sz val="12"/>
        <color theme="1"/>
        <rFont val="Arial"/>
        <family val="2"/>
      </rPr>
      <t xml:space="preserve"> Se corre traslado de las excepciones presentadas en la contestación de la demanda. </t>
    </r>
  </si>
  <si>
    <t xml:space="preserve">Año 2019:                                       Cesantias: $ 12,039,050                        Intereses a las cesantias: $40,456                     Vaciones: $6,019,524                                            Prima de Junio y Navidad: $11,876,906                                    Devolucion de aportes salud y pension; $15,872,600                       Devolución de dineros por concepto de retención en la fuente: $2,683,646 Póliza de cumplimiento: $120,000                                               TOTAL: $ 44,393,189   </t>
  </si>
  <si>
    <t>$ 5,587,800 Fecha de los hechos 2019</t>
  </si>
  <si>
    <t>$15,954,272                Fecha de los hechos 2022</t>
  </si>
  <si>
    <r>
      <rPr>
        <b/>
        <sz val="12"/>
        <color theme="1"/>
        <rFont val="Arial"/>
        <family val="2"/>
      </rPr>
      <t>08/08/2023</t>
    </r>
    <r>
      <rPr>
        <sz val="12"/>
        <color theme="1"/>
        <rFont val="Arial"/>
        <family val="2"/>
      </rPr>
      <t xml:space="preserve"> Radicación del proceso, reparto del proceso al despacho para reparto. </t>
    </r>
    <r>
      <rPr>
        <b/>
        <sz val="12"/>
        <color theme="1"/>
        <rFont val="Arial"/>
        <family val="2"/>
      </rPr>
      <t>28/09/2023</t>
    </r>
    <r>
      <rPr>
        <sz val="12"/>
        <color theme="1"/>
        <rFont val="Arial"/>
        <family val="2"/>
      </rPr>
      <t xml:space="preserve"> Auto que declara falta de competencia. </t>
    </r>
    <r>
      <rPr>
        <b/>
        <sz val="12"/>
        <color theme="1"/>
        <rFont val="Arial"/>
        <family val="2"/>
      </rPr>
      <t>29/09/2023</t>
    </r>
    <r>
      <rPr>
        <sz val="12"/>
        <color theme="1"/>
        <rFont val="Arial"/>
        <family val="2"/>
      </rPr>
      <t xml:space="preserve"> Fijación en Estado.</t>
    </r>
    <r>
      <rPr>
        <b/>
        <sz val="12"/>
        <color theme="1"/>
        <rFont val="Arial"/>
        <family val="2"/>
      </rPr>
      <t xml:space="preserve"> 10/10/2023 </t>
    </r>
    <r>
      <rPr>
        <sz val="12"/>
        <color theme="1"/>
        <rFont val="Arial"/>
        <family val="2"/>
      </rPr>
      <t xml:space="preserve">Envio a otros despachos por falta de competencia. </t>
    </r>
  </si>
  <si>
    <t xml:space="preserve"> DAÑO EMERGENTE CONSOLIDADO: 
Salarios $ 99,812,845 
Prima de navidad $ 9,926,877 
Cesantías $ 10,754,044 
Intereses cesantías $ 1,290,485,28 
Vacaciones (3.61 días) $ 4,454,660,96 
Prima vacaciones $ 9,503,276,73 
Bonificación recreación $ 547,458,33 
Total $136.289.647,3
LUCRO CESANTE FUTURO
Ingresos que se dejarán de percibir. Suspensión por 7 meses a partir del 02 de febrero de 2023
Salarios $ 278,931,537.60 
Prima de junio $ 33,576,169.40 
Prima de navidad $ 20,175,392.11 
Cesantías $ 1,856,651.00 
Intereses de cesantías $ 2,622,798.21 
Vacaciones (8.71 dias) $ 12,433,180.44 
Prima vacaciones $ 26,524,118.27 
Bonificación recreación $1,527,983.45 
Total $ 397,647,830.48
PERJUICIOS INMATERIALES, en su modalidad de DAÑO MORAL, la suma equivalente a VEINTE SALARIOS MÍNIMOS LEGALES MENSUALES VIGENTES al momento de proferirse el correspondiente fallo
A título de PERJUICIOS INMATERIALES, en su modalidad de DAÑO EXCEPCIONALES A BIENES CONSTITUCIONALES Y CONVENCIONALES AMPARADOS, la suma equivalente a VEINTE SALARIOS MÍNIMOS LEGALES VIGENTES al momento de proferirse el correspondiente fallo.</t>
  </si>
  <si>
    <t>$533,937,477                     Fecha d elos hechos 2023</t>
  </si>
  <si>
    <t>Sanción convertida en multa por valor de $60,707,063                                                 Perjuicios morales por 100 SMLMV: $130,000,000 Daño en la vida de relación por 100 SMLMV: 130,000,000</t>
  </si>
  <si>
    <t xml:space="preserve">   APELACION </t>
  </si>
  <si>
    <t>Nro.</t>
  </si>
  <si>
    <t xml:space="preserve">$11,382,064                           Fecha de los hechos 2023 </t>
  </si>
  <si>
    <t xml:space="preserve">Daño emergente actualizado: $32.605.405.                        Daño emergente futuro:  $12.540.541 Daño emergente futuro en relación con la sanción pecuniaria $301.820.408             Lucro Cesante Futuro: $ 150.486.486                                Perjuicios extrapatrimoniales:100 salarios mínimos legales mensuales vigentes correspondente para la anualidad 2024 a la suma de $130,000,000 </t>
  </si>
  <si>
    <t xml:space="preserve"> Daño emergente: $5.785.000.                  Perjuicios morales:  $ $2.015.000.000</t>
  </si>
  <si>
    <t xml:space="preserve">CESANTÍAS AÑO 2015:$4.186.918                    CESANTIAS 2016: $9.204.875 CESANTIAS 2017: $ 11.609.507 CESANTIAS 2018: $ 14.615.732 INDEMNIZACIÓN CONTEMPLADA EN EL ARTÍCULO 99 NUMERAL 3º DE LA LEY 50 DE 1990: Desde el 14 de febrero de 2016 al 14 de febrero de 2017:  $.94,699,200 Desde el 15 de febrero de 2017 al 14 de febrero de 2018 Para un total de mora de: $137,901,849. Desde el 15 de febrero de 2018 al 31 de diciembre de 2018 Para un total de mora de:$ 153,706,111 </t>
  </si>
  <si>
    <t xml:space="preserve">1. Para el señor EUGENIO VALENCIA HERNÁNDEZ:
1.1 A título de restablecimiento del derecho y a título de REPARACIÓN DEL DAÑO el pago de ($32,049,158) 
1.2. A título de PERJUICIOS MATERIALES, en su modalidad de DAÑO EMERGENTE, la suma de  ($117,841,270), A título de PERJUICIOS INMATERIALES, en su modalidad de DAÑO MORAL, la suma equivalente a CIEN (100) SALARIOS MINIMOS LEGALES MENSUALES VIGENTES, que para el año 2024 corresponden a $130,000,000. Para el señor JORGE MARIO VELASQUEZ SERNA:
2.1 A título de restablecimiento del derecho y a título de REPARACIÓN DEL DAÑO a favor del señor JORGE MARIO VELASQUEZ SERNA y en contra de la PERSONERIA DE MEDELLÍN – MUNICIPIO DE MEDELLÍN, el pago de ($46,158,184)A título de PERJUICIOS MATERIALES, en su modalidad de DAÑO EMERGENTE, la suma de  ($46,158,184), a título de PERJUICIOS INMATERIALES, en su modalidad de DAÑO MORAL, la suma equivalente a CIEN (100) SALARIOS MINIMOS LEGALES MENSUALES VIGENTES, que para el año 2024 corresponden a$130,000,000. </t>
  </si>
  <si>
    <t xml:space="preserve">Esumer 2016: Total Cesantías= $1,573.239, Int. Cesantías= $489,302, Total prima navidad= $1,573.239, Total dia Dominicales y festivos: $577.892                     TOTAL:$ 21.155.688.                Uniremington 2017:                  Prima de servicios= $4.541.048
Prima de navidad=$12.017.734
Vacaciones= $9.632.472
Cesantías=$ 15.020.806
Int. Cesantías=$ 1288.691
Valor día con recargo nocturno ordinario=$4,859.354
Días recargo extras nocturno$3.155.776
Dominicales y festivos $5,033.676
Total= $ 75,012.134.   Uniremington 2018                  Prima de servicios=$6.442.760
Prima de navidad= $7.380.369
Vacaciones= $9.632.472
Cesantías=$14.995.761
Int. Cesantías=$788.088
Valor día con recargo nocturno ordinario= 1577.888
Días recargo extras nocturno=$ 6.212.472
Dominicales $ 6.311.568
Total= $ 66,505.778
Total Uniremington= 149,517.912 Colegio Mayor de Antioquia 2018                           Prima navidad=$2.422.648
Vacaciones=$3.632.472
Cesantías=$4.996.496
Int. Cesantías=$293.727
Valor día con recargo nocturno ordinario=$276.559 (1dw)
Dia Recargo extra nocturno=$288,944 (1dw)
Dominicales=$ 288.946x12dw= $ 3.467.352
Total=$ 19,066.798                            Colegio Mayor de Antioquia 2019      Prima de servicios=$2.525.201
Prima navidad=$4.774.499
Vacaciones=$3.632.472
Cesantías=$4.868.027
Int. Cesantías=$563.068
Valor día con recargo nocturno ordinario=$276.559 (1dw)
Dia Recargo extra nocturno=$288,944 (1dw)
Dominicales=$ 288.946x12dw= $ 3.467.352
Total=$27.569.412
Total Colegio mayor= $ 146,636.210 </t>
  </si>
  <si>
    <t>$69.931.750                         Fecha de los hechos 2016</t>
  </si>
  <si>
    <t xml:space="preserve">Saldo Capital mas intereses moratorios a fecha 26/02/2024: $ 43,648,493,39                  Intereses legales: $631.550                                   Intereses Moratorios: $ 5,044,956,39 </t>
  </si>
  <si>
    <t>NO CONCILIAR</t>
  </si>
  <si>
    <t>26/02/2024</t>
  </si>
  <si>
    <t>Niega Pretensiones</t>
  </si>
  <si>
    <r>
      <rPr>
        <b/>
        <sz val="12"/>
        <color theme="1"/>
        <rFont val="Arial"/>
        <family val="2"/>
      </rPr>
      <t>08/07/2021:</t>
    </r>
    <r>
      <rPr>
        <sz val="12"/>
        <color theme="1"/>
        <rFont val="Arial"/>
        <family val="2"/>
      </rPr>
      <t xml:space="preserve"> 
Remite el expediente a otro despacho - de conformidad con lo establecido en el Acuerdo N°CSJANTA21-32 del 07 de abril de 2021, pasa proceso al despacho de la doctora Vannesa Alejandra Pérez Rosales con hibrido cuaderno 1 principal con 271 folios cuaderno 2 anexos con 441 folios 1 cd fl. 173.  </t>
    </r>
    <r>
      <rPr>
        <b/>
        <sz val="12"/>
        <color theme="1"/>
        <rFont val="Arial"/>
        <family val="2"/>
      </rPr>
      <t xml:space="preserve">9/12/2021 </t>
    </r>
    <r>
      <rPr>
        <sz val="12"/>
        <color theme="1"/>
        <rFont val="Arial"/>
        <family val="2"/>
      </rPr>
      <t xml:space="preserve">Solicitud Acceso expediente digital.                                                                </t>
    </r>
    <r>
      <rPr>
        <b/>
        <sz val="12"/>
        <color theme="1"/>
        <rFont val="Arial"/>
        <family val="2"/>
      </rPr>
      <t xml:space="preserve">16/06/2022 </t>
    </r>
    <r>
      <rPr>
        <sz val="12"/>
        <color theme="1"/>
        <rFont val="Arial"/>
        <family val="2"/>
      </rPr>
      <t xml:space="preserve">Parte demandanda INDER allega renuncia poder. </t>
    </r>
    <r>
      <rPr>
        <b/>
        <sz val="12"/>
        <color theme="1"/>
        <rFont val="Arial"/>
        <family val="2"/>
      </rPr>
      <t xml:space="preserve">06/03/2023 </t>
    </r>
    <r>
      <rPr>
        <sz val="12"/>
        <color theme="1"/>
        <rFont val="Arial"/>
        <family val="2"/>
      </rPr>
      <t xml:space="preserve">Apoderada Inder allega poder. </t>
    </r>
    <r>
      <rPr>
        <b/>
        <sz val="12"/>
        <color theme="1"/>
        <rFont val="Arial"/>
        <family val="2"/>
      </rPr>
      <t>17/03/2023</t>
    </r>
    <r>
      <rPr>
        <sz val="12"/>
        <color theme="1"/>
        <rFont val="Arial"/>
        <family val="2"/>
      </rPr>
      <t xml:space="preserve"> Remite Expediente a otro despacho. Pasa al despacho 021 de conformidad al acuerdo csjanta23-29 del 23 02 2023. Eliana Ospina. </t>
    </r>
    <r>
      <rPr>
        <b/>
        <sz val="12"/>
        <color theme="1"/>
        <rFont val="Arial"/>
        <family val="2"/>
      </rPr>
      <t>22/02/2024</t>
    </r>
    <r>
      <rPr>
        <sz val="12"/>
        <color theme="1"/>
        <rFont val="Arial"/>
        <family val="2"/>
      </rPr>
      <t xml:space="preserve"> Apoderada INDER allega renuncia poder y anexos </t>
    </r>
  </si>
  <si>
    <r>
      <rPr>
        <b/>
        <sz val="12"/>
        <color theme="1"/>
        <rFont val="Arial"/>
        <family val="2"/>
      </rPr>
      <t>10/06/2021:</t>
    </r>
    <r>
      <rPr>
        <sz val="12"/>
        <color theme="1"/>
        <rFont val="Arial"/>
        <family val="2"/>
      </rPr>
      <t xml:space="preserve">Remite el expediente a otro Despacho (Despacho 016)
</t>
    </r>
    <r>
      <rPr>
        <b/>
        <sz val="12"/>
        <color theme="1"/>
        <rFont val="Arial"/>
        <family val="2"/>
      </rPr>
      <t xml:space="preserve">29/06/2021 </t>
    </r>
    <r>
      <rPr>
        <sz val="12"/>
        <color theme="1"/>
        <rFont val="Arial"/>
        <family val="2"/>
      </rPr>
      <t xml:space="preserve">Constancia Secretaria - Expediente híbrido entregado por redistribución al Despacho 016 del TCAA, se remite el link.                                                           </t>
    </r>
    <r>
      <rPr>
        <b/>
        <sz val="12"/>
        <color theme="1"/>
        <rFont val="Arial"/>
        <family val="2"/>
      </rPr>
      <t>09/12/2021</t>
    </r>
    <r>
      <rPr>
        <sz val="12"/>
        <color theme="1"/>
        <rFont val="Arial"/>
        <family val="2"/>
      </rPr>
      <t xml:space="preserve">  Solicitud de expediente digital por parte de la Personería Distrital de Medellín. </t>
    </r>
  </si>
  <si>
    <r>
      <rPr>
        <b/>
        <sz val="12"/>
        <color theme="1"/>
        <rFont val="Arial"/>
        <family val="2"/>
      </rPr>
      <t xml:space="preserve">31/01/2022:
</t>
    </r>
    <r>
      <rPr>
        <sz val="12"/>
        <color theme="1"/>
        <rFont val="Arial"/>
        <family val="2"/>
      </rPr>
      <t xml:space="preserve">Emite sentencia de primera instancia la cual NIEGA las PRETENSIONES de la demanda.                                 </t>
    </r>
    <r>
      <rPr>
        <b/>
        <sz val="12"/>
        <color theme="1"/>
        <rFont val="Arial"/>
        <family val="2"/>
      </rPr>
      <t xml:space="preserve">17/02/2022 </t>
    </r>
    <r>
      <rPr>
        <sz val="12"/>
        <color theme="1"/>
        <rFont val="Arial"/>
        <family val="2"/>
      </rPr>
      <t xml:space="preserve">Se concede recurso de apelación.                                      </t>
    </r>
    <r>
      <rPr>
        <b/>
        <sz val="12"/>
        <color theme="1"/>
        <rFont val="Arial"/>
        <family val="2"/>
      </rPr>
      <t>23/03/2022</t>
    </r>
    <r>
      <rPr>
        <sz val="12"/>
        <color theme="1"/>
        <rFont val="Arial"/>
        <family val="2"/>
      </rPr>
      <t xml:space="preserve"> Se remite el expediente al Tribunal.                                            </t>
    </r>
    <r>
      <rPr>
        <b/>
        <sz val="12"/>
        <color theme="1"/>
        <rFont val="Arial"/>
        <family val="2"/>
      </rPr>
      <t>26/04/20222</t>
    </r>
    <r>
      <rPr>
        <sz val="12"/>
        <color theme="1"/>
        <rFont val="Arial"/>
        <family val="2"/>
      </rPr>
      <t xml:space="preserve"> Auto admite recurso de apelación                                            </t>
    </r>
    <r>
      <rPr>
        <b/>
        <sz val="12"/>
        <color theme="1"/>
        <rFont val="Arial"/>
        <family val="2"/>
      </rPr>
      <t>10/05/2022</t>
    </r>
    <r>
      <rPr>
        <sz val="12"/>
        <color theme="1"/>
        <rFont val="Arial"/>
        <family val="2"/>
      </rPr>
      <t xml:space="preserve"> Recepción de memorial alegatos Personeria de Medellín. </t>
    </r>
    <r>
      <rPr>
        <b/>
        <sz val="12"/>
        <color theme="1"/>
        <rFont val="Arial"/>
        <family val="2"/>
      </rPr>
      <t>13/10/2022</t>
    </r>
    <r>
      <rPr>
        <sz val="12"/>
        <color theme="1"/>
        <rFont val="Arial"/>
        <family val="2"/>
      </rPr>
      <t xml:space="preserve"> Al despacho para sentencia. </t>
    </r>
    <r>
      <rPr>
        <b/>
        <sz val="12"/>
        <color theme="1"/>
        <rFont val="Arial"/>
        <family val="2"/>
      </rPr>
      <t>15/01/2024</t>
    </r>
    <r>
      <rPr>
        <sz val="12"/>
        <color theme="1"/>
        <rFont val="Arial"/>
        <family val="2"/>
      </rPr>
      <t xml:space="preserve"> Manifestacion de Impedimento Magistrada Sandra.</t>
    </r>
    <r>
      <rPr>
        <b/>
        <sz val="12"/>
        <color theme="1"/>
        <rFont val="Arial"/>
        <family val="2"/>
      </rPr>
      <t xml:space="preserve"> 07/02/2024</t>
    </r>
    <r>
      <rPr>
        <sz val="12"/>
        <color theme="1"/>
        <rFont val="Arial"/>
        <family val="2"/>
      </rPr>
      <t xml:space="preserve"> Pasa proyecto de auto en rotacion. </t>
    </r>
    <r>
      <rPr>
        <b/>
        <sz val="12"/>
        <color theme="1"/>
        <rFont val="Arial"/>
        <family val="2"/>
      </rPr>
      <t>12/04/2024</t>
    </r>
    <r>
      <rPr>
        <sz val="12"/>
        <color theme="1"/>
        <rFont val="Arial"/>
        <family val="2"/>
      </rPr>
      <t xml:space="preserve"> Auto que acepta impedimento de Magistrado. </t>
    </r>
    <r>
      <rPr>
        <b/>
        <sz val="12"/>
        <color theme="1"/>
        <rFont val="Arial"/>
        <family val="2"/>
      </rPr>
      <t>14/02/202</t>
    </r>
    <r>
      <rPr>
        <sz val="12"/>
        <color theme="1"/>
        <rFont val="Arial"/>
        <family val="2"/>
      </rPr>
      <t xml:space="preserve">4 Fijacion estado. </t>
    </r>
    <r>
      <rPr>
        <b/>
        <sz val="12"/>
        <color theme="1"/>
        <rFont val="Arial"/>
        <family val="2"/>
      </rPr>
      <t>16/02/2024</t>
    </r>
    <r>
      <rPr>
        <sz val="12"/>
        <color theme="1"/>
        <rFont val="Arial"/>
        <family val="2"/>
      </rPr>
      <t xml:space="preserve"> Cambio de ponente Por Impedimento. Doris Acevedo-Ponente Anterior: Sandra Liliana Perez Henao Ponente Nuevo:Juliana Nanclares Marquez</t>
    </r>
  </si>
  <si>
    <r>
      <rPr>
        <b/>
        <sz val="12"/>
        <color theme="1"/>
        <rFont val="Arial"/>
        <family val="2"/>
      </rPr>
      <t xml:space="preserve">11 /03/2022 </t>
    </r>
    <r>
      <rPr>
        <sz val="12"/>
        <color theme="1"/>
        <rFont val="Arial"/>
        <family val="2"/>
      </rPr>
      <t xml:space="preserve">Auto admisorio de la Demanda. </t>
    </r>
    <r>
      <rPr>
        <b/>
        <sz val="12"/>
        <color theme="1"/>
        <rFont val="Arial"/>
        <family val="2"/>
      </rPr>
      <t xml:space="preserve">29/03/2022 </t>
    </r>
    <r>
      <rPr>
        <sz val="12"/>
        <color theme="1"/>
        <rFont val="Arial"/>
        <family val="2"/>
      </rPr>
      <t xml:space="preserve">Solicitud de corección de actuación. </t>
    </r>
    <r>
      <rPr>
        <b/>
        <sz val="12"/>
        <color theme="1"/>
        <rFont val="Arial"/>
        <family val="2"/>
      </rPr>
      <t xml:space="preserve">10/06/2022 </t>
    </r>
    <r>
      <rPr>
        <sz val="12"/>
        <color theme="1"/>
        <rFont val="Arial"/>
        <family val="2"/>
      </rPr>
      <t>Corrige actuación emite auto sentencia anticipada prescinde de audiencia inicial/fija litigio/incorporar pruebas /da traslado a las partes para alegatos de conclusión.</t>
    </r>
    <r>
      <rPr>
        <b/>
        <sz val="12"/>
        <color theme="1"/>
        <rFont val="Arial"/>
        <family val="2"/>
      </rPr>
      <t xml:space="preserve"> 29/06/2022</t>
    </r>
    <r>
      <rPr>
        <sz val="12"/>
        <color theme="1"/>
        <rFont val="Arial"/>
        <family val="2"/>
      </rPr>
      <t xml:space="preserve"> Alegatos de conclusion </t>
    </r>
    <r>
      <rPr>
        <b/>
        <sz val="12"/>
        <color theme="1"/>
        <rFont val="Arial"/>
        <family val="2"/>
      </rPr>
      <t>26/07/2022</t>
    </r>
    <r>
      <rPr>
        <sz val="12"/>
        <color theme="1"/>
        <rFont val="Arial"/>
        <family val="2"/>
      </rPr>
      <t xml:space="preserve"> Solicitud de enlace. </t>
    </r>
    <r>
      <rPr>
        <b/>
        <sz val="12"/>
        <color theme="1"/>
        <rFont val="Arial"/>
        <family val="2"/>
      </rPr>
      <t xml:space="preserve">28/11/2022 </t>
    </r>
    <r>
      <rPr>
        <sz val="12"/>
        <color theme="1"/>
        <rFont val="Arial"/>
        <family val="2"/>
      </rPr>
      <t xml:space="preserve">Impulso procesal. </t>
    </r>
    <r>
      <rPr>
        <b/>
        <sz val="12"/>
        <color theme="1"/>
        <rFont val="Arial"/>
        <family val="2"/>
      </rPr>
      <t xml:space="preserve">14/02/2023 </t>
    </r>
    <r>
      <rPr>
        <sz val="12"/>
        <color theme="1"/>
        <rFont val="Arial"/>
        <family val="2"/>
      </rPr>
      <t xml:space="preserve">Impulso procesal. </t>
    </r>
    <r>
      <rPr>
        <b/>
        <sz val="12"/>
        <color theme="1"/>
        <rFont val="Arial"/>
        <family val="2"/>
      </rPr>
      <t>05/09/2023</t>
    </r>
    <r>
      <rPr>
        <sz val="12"/>
        <color theme="1"/>
        <rFont val="Arial"/>
        <family val="2"/>
      </rPr>
      <t xml:space="preserve"> Solicitud de impulso procesal. </t>
    </r>
    <r>
      <rPr>
        <b/>
        <sz val="12"/>
        <color theme="1"/>
        <rFont val="Arial"/>
        <family val="2"/>
      </rPr>
      <t>30/01/2024</t>
    </r>
    <r>
      <rPr>
        <sz val="12"/>
        <color theme="1"/>
        <rFont val="Arial"/>
        <family val="2"/>
      </rPr>
      <t xml:space="preserve"> Renuncia Pode.</t>
    </r>
  </si>
  <si>
    <r>
      <rPr>
        <b/>
        <sz val="12"/>
        <color theme="1"/>
        <rFont val="Arial"/>
        <family val="2"/>
      </rPr>
      <t>07/02/2022</t>
    </r>
    <r>
      <rPr>
        <sz val="12"/>
        <color theme="1"/>
        <rFont val="Arial"/>
        <family val="2"/>
      </rPr>
      <t xml:space="preserve"> Contestación demanda subsana. </t>
    </r>
    <r>
      <rPr>
        <b/>
        <sz val="12"/>
        <color theme="1"/>
        <rFont val="Arial"/>
        <family val="2"/>
      </rPr>
      <t>02/06/2022</t>
    </r>
    <r>
      <rPr>
        <sz val="12"/>
        <color theme="1"/>
        <rFont val="Arial"/>
        <family val="2"/>
      </rPr>
      <t xml:space="preserve"> tiene por contestada demanda, reconoce personeria y dispone traslado de las excepciones. </t>
    </r>
    <r>
      <rPr>
        <b/>
        <sz val="12"/>
        <color theme="1"/>
        <rFont val="Arial"/>
        <family val="2"/>
      </rPr>
      <t xml:space="preserve">08/06/2022 </t>
    </r>
    <r>
      <rPr>
        <sz val="12"/>
        <color theme="1"/>
        <rFont val="Arial"/>
        <family val="2"/>
      </rPr>
      <t xml:space="preserve"> se tinterpone recurso de reposición.</t>
    </r>
    <r>
      <rPr>
        <b/>
        <sz val="12"/>
        <color theme="1"/>
        <rFont val="Arial"/>
        <family val="2"/>
      </rPr>
      <t xml:space="preserve"> 21/06/2022 </t>
    </r>
    <r>
      <rPr>
        <sz val="12"/>
        <color theme="1"/>
        <rFont val="Arial"/>
        <family val="2"/>
      </rPr>
      <t xml:space="preserve">Traslado del recuso de reposición art 110 C.G.P  </t>
    </r>
    <r>
      <rPr>
        <b/>
        <sz val="12"/>
        <color theme="1"/>
        <rFont val="Arial"/>
        <family val="2"/>
      </rPr>
      <t xml:space="preserve">28/07/2022 </t>
    </r>
    <r>
      <rPr>
        <sz val="12"/>
        <color theme="1"/>
        <rFont val="Arial"/>
        <family val="2"/>
      </rPr>
      <t xml:space="preserve">Reponer la providencia del dos 02 de junio de dos mil veintidós 2022 , mediante el cual se resolvió no incorporar el memorial de contestación de la personería de medellín, por las razones expuestas en la parte considerativa y se reconocer personería.                                                   </t>
    </r>
    <r>
      <rPr>
        <b/>
        <sz val="12"/>
        <color theme="1"/>
        <rFont val="Arial"/>
        <family val="2"/>
      </rPr>
      <t xml:space="preserve">10/08/2022 </t>
    </r>
    <r>
      <rPr>
        <sz val="12"/>
        <color theme="1"/>
        <rFont val="Arial"/>
        <family val="2"/>
      </rPr>
      <t xml:space="preserve">Traslado excepciones propuestas en la contestación. .                </t>
    </r>
    <r>
      <rPr>
        <b/>
        <sz val="12"/>
        <color theme="1"/>
        <rFont val="Arial"/>
        <family val="2"/>
      </rPr>
      <t>07/12/2022</t>
    </r>
    <r>
      <rPr>
        <sz val="12"/>
        <color theme="1"/>
        <rFont val="Arial"/>
        <family val="2"/>
      </rPr>
      <t xml:space="preserve"> Auto Traslado partes 10 días, resuelve saneamiento, pone en conocimiento renuncia al poder, fija litigio respecto de la excepcion de falta de legitimación en la causa por pasiva, incorpora pruebas y corre traslado para presentar alegatos de conclusión por el termino de 10 días. en trámite de sentencia anticipada.                              </t>
    </r>
    <r>
      <rPr>
        <b/>
        <sz val="12"/>
        <color theme="1"/>
        <rFont val="Arial"/>
        <family val="2"/>
      </rPr>
      <t>18/01/2023</t>
    </r>
    <r>
      <rPr>
        <sz val="12"/>
        <color theme="1"/>
        <rFont val="Arial"/>
        <family val="2"/>
      </rPr>
      <t xml:space="preserve"> Recibo Memorial alegatos de conclusión. </t>
    </r>
    <r>
      <rPr>
        <b/>
        <sz val="12"/>
        <color theme="1"/>
        <rFont val="Arial"/>
        <family val="2"/>
      </rPr>
      <t>23/01/2023</t>
    </r>
    <r>
      <rPr>
        <sz val="12"/>
        <color theme="1"/>
        <rFont val="Arial"/>
        <family val="2"/>
      </rPr>
      <t xml:space="preserve"> A despacho para sentencia. </t>
    </r>
    <r>
      <rPr>
        <b/>
        <sz val="12"/>
        <color theme="1"/>
        <rFont val="Arial"/>
        <family val="2"/>
      </rPr>
      <t>24/02/2023</t>
    </r>
    <r>
      <rPr>
        <sz val="12"/>
        <color theme="1"/>
        <rFont val="Arial"/>
        <family val="2"/>
      </rPr>
      <t xml:space="preserve"> Archivo a renuncia. </t>
    </r>
    <r>
      <rPr>
        <b/>
        <sz val="12"/>
        <color theme="1"/>
        <rFont val="Arial"/>
        <family val="2"/>
      </rPr>
      <t xml:space="preserve">20/10/2023 </t>
    </r>
    <r>
      <rPr>
        <sz val="12"/>
        <color theme="1"/>
        <rFont val="Arial"/>
        <family val="2"/>
      </rPr>
      <t>Sentencia Anticipada, Niega Pretensiones,</t>
    </r>
    <r>
      <rPr>
        <b/>
        <sz val="12"/>
        <color theme="1"/>
        <rFont val="Arial"/>
        <family val="2"/>
      </rPr>
      <t xml:space="preserve"> </t>
    </r>
    <r>
      <rPr>
        <sz val="12"/>
        <color theme="1"/>
        <rFont val="Arial"/>
        <family val="2"/>
      </rPr>
      <t>Se notifica sentencia anticipada de fecha 13/10/2023.</t>
    </r>
    <r>
      <rPr>
        <b/>
        <sz val="12"/>
        <color theme="1"/>
        <rFont val="Arial"/>
        <family val="2"/>
      </rPr>
      <t>03/11/2023</t>
    </r>
    <r>
      <rPr>
        <sz val="12"/>
        <color theme="1"/>
        <rFont val="Arial"/>
        <family val="2"/>
      </rPr>
      <t xml:space="preserve"> Radicación recurso de apelación, </t>
    </r>
    <r>
      <rPr>
        <b/>
        <sz val="12"/>
        <color theme="1"/>
        <rFont val="Arial"/>
        <family val="2"/>
      </rPr>
      <t>09/11/2023</t>
    </r>
    <r>
      <rPr>
        <sz val="12"/>
        <color theme="1"/>
        <rFont val="Arial"/>
        <family val="2"/>
      </rPr>
      <t xml:space="preserve"> Presentación recurso de apelación. </t>
    </r>
    <r>
      <rPr>
        <b/>
        <sz val="12"/>
        <color theme="1"/>
        <rFont val="Arial"/>
        <family val="2"/>
      </rPr>
      <t>08/02/2024</t>
    </r>
    <r>
      <rPr>
        <sz val="12"/>
        <color theme="1"/>
        <rFont val="Arial"/>
        <family val="2"/>
      </rPr>
      <t xml:space="preserve"> Auto que concede apelación.</t>
    </r>
    <r>
      <rPr>
        <b/>
        <sz val="12"/>
        <color theme="1"/>
        <rFont val="Arial"/>
        <family val="2"/>
      </rPr>
      <t xml:space="preserve"> 09/02/2024</t>
    </r>
    <r>
      <rPr>
        <sz val="12"/>
        <color theme="1"/>
        <rFont val="Arial"/>
        <family val="2"/>
      </rPr>
      <t xml:space="preserve"> Fijacion estado. </t>
    </r>
    <r>
      <rPr>
        <b/>
        <sz val="12"/>
        <color theme="1"/>
        <rFont val="Arial"/>
        <family val="2"/>
      </rPr>
      <t>16/02/2024</t>
    </r>
    <r>
      <rPr>
        <sz val="12"/>
        <color theme="1"/>
        <rFont val="Arial"/>
        <family val="2"/>
      </rPr>
      <t xml:space="preserve"> Envío al Tribunal Recurso</t>
    </r>
  </si>
  <si>
    <r>
      <rPr>
        <b/>
        <sz val="12"/>
        <color theme="1"/>
        <rFont val="Arial"/>
        <family val="2"/>
      </rPr>
      <t>13/02/2023</t>
    </r>
    <r>
      <rPr>
        <sz val="12"/>
        <color theme="1"/>
        <rFont val="Arial"/>
        <family val="2"/>
      </rPr>
      <t xml:space="preserve"> Se corre traslado del Escrito de Acusación.</t>
    </r>
    <r>
      <rPr>
        <b/>
        <sz val="12"/>
        <color theme="1"/>
        <rFont val="Arial"/>
        <family val="2"/>
      </rPr>
      <t xml:space="preserve"> 23/03/2023 </t>
    </r>
    <r>
      <rPr>
        <sz val="12"/>
        <color theme="1"/>
        <rFont val="Arial"/>
        <family val="2"/>
      </rPr>
      <t xml:space="preserve">Se notifica audiencia de acusación para el día 29/05/2023 a las 4:00 pm. 29/05/2023 se isntala audiecia de acusación, la misma se aplaza a solciitud de un deensor contractual fijando como nueva fecha el día 02/10/2023 a las 13:30 horas se realziara de manera presencial en el juzgado, Se notifica audiencia de Acusacion para el día 27/02/2024 a la 1:30 pm , 22 y 23 de abril de 2024, a partir de las 8:30 am hasta las 12:00 del mediodía, para llevar a cabo audiencia preparatoria al juicio oral. Se fijan, además, los días 8, 9, 10, 11, 12, 29, 30 y 31 de julio y 1 y 2 de agosto de 2024, a partir de las 8:30 am hasta las 12:00 del mediodía, para celebrar audiencia de juicio oral.  </t>
    </r>
    <r>
      <rPr>
        <b/>
        <sz val="12"/>
        <color theme="1"/>
        <rFont val="Arial"/>
        <family val="2"/>
      </rPr>
      <t xml:space="preserve">27/02/2024 </t>
    </r>
    <r>
      <rPr>
        <sz val="12"/>
        <color theme="1"/>
        <rFont val="Arial"/>
        <family val="2"/>
      </rPr>
      <t xml:space="preserve">Se realiza audiencia de acusación, se resueolve solicitud de nulidad presentada por la bancada de la defensa, se interpone recurso de reposición en subsidio con el de apelación, se declara decierto el recurso de apelación, se suspende la audiencia, se fija fecha para el día 22/04/2024 a las 8:30 Am </t>
    </r>
  </si>
  <si>
    <r>
      <rPr>
        <b/>
        <sz val="12"/>
        <color theme="1"/>
        <rFont val="Arial"/>
        <family val="2"/>
      </rPr>
      <t>27/08/2021</t>
    </r>
    <r>
      <rPr>
        <sz val="12"/>
        <color theme="1"/>
        <rFont val="Arial"/>
        <family val="2"/>
      </rPr>
      <t xml:space="preserve"> Auto inadmitiento la demanda
</t>
    </r>
    <r>
      <rPr>
        <b/>
        <sz val="12"/>
        <color theme="1"/>
        <rFont val="Arial"/>
        <family val="2"/>
      </rPr>
      <t>10/09/2021</t>
    </r>
    <r>
      <rPr>
        <sz val="12"/>
        <color theme="1"/>
        <rFont val="Arial"/>
        <family val="2"/>
      </rPr>
      <t xml:space="preserve"> Subsanación de la demanda
</t>
    </r>
    <r>
      <rPr>
        <b/>
        <sz val="12"/>
        <color theme="1"/>
        <rFont val="Arial"/>
        <family val="2"/>
      </rPr>
      <t xml:space="preserve">22/10/2021 </t>
    </r>
    <r>
      <rPr>
        <sz val="12"/>
        <color theme="1"/>
        <rFont val="Arial"/>
        <family val="2"/>
      </rPr>
      <t xml:space="preserve">Auto admisorio de la demanda
</t>
    </r>
    <r>
      <rPr>
        <b/>
        <sz val="12"/>
        <color theme="1"/>
        <rFont val="Arial"/>
        <family val="2"/>
      </rPr>
      <t>27/04/2023</t>
    </r>
    <r>
      <rPr>
        <sz val="12"/>
        <color theme="1"/>
        <rFont val="Arial"/>
        <family val="2"/>
      </rPr>
      <t xml:space="preserve"> Notificación por correo electrónico del auto admisorio de la demanda.</t>
    </r>
    <r>
      <rPr>
        <b/>
        <sz val="12"/>
        <color theme="1"/>
        <rFont val="Arial"/>
        <family val="2"/>
      </rPr>
      <t xml:space="preserve"> 15/06/2023</t>
    </r>
    <r>
      <rPr>
        <sz val="12"/>
        <color theme="1"/>
        <rFont val="Arial"/>
        <family val="2"/>
      </rPr>
      <t xml:space="preserve"> Contestación de la Demanda. </t>
    </r>
    <r>
      <rPr>
        <b/>
        <sz val="12"/>
        <color theme="1"/>
        <rFont val="Arial"/>
        <family val="2"/>
      </rPr>
      <t>16/06/2023</t>
    </r>
    <r>
      <rPr>
        <sz val="12"/>
        <color theme="1"/>
        <rFont val="Arial"/>
        <family val="2"/>
      </rPr>
      <t xml:space="preserve"> Link expediente.</t>
    </r>
    <r>
      <rPr>
        <b/>
        <sz val="12"/>
        <color theme="1"/>
        <rFont val="Arial"/>
        <family val="2"/>
      </rPr>
      <t xml:space="preserve">19/12/2023 </t>
    </r>
    <r>
      <rPr>
        <sz val="12"/>
        <color theme="1"/>
        <rFont val="Arial"/>
        <family val="2"/>
      </rPr>
      <t xml:space="preserve">Traslado de las Excepciones. </t>
    </r>
    <r>
      <rPr>
        <b/>
        <sz val="12"/>
        <color theme="1"/>
        <rFont val="Arial"/>
        <family val="2"/>
      </rPr>
      <t>21/02/2024</t>
    </r>
    <r>
      <rPr>
        <sz val="12"/>
        <color theme="1"/>
        <rFont val="Arial"/>
        <family val="2"/>
      </rPr>
      <t xml:space="preserve"> Expediente Digital. </t>
    </r>
    <r>
      <rPr>
        <b/>
        <sz val="12"/>
        <color theme="1"/>
        <rFont val="Arial"/>
        <family val="2"/>
      </rPr>
      <t>23/02/2024</t>
    </r>
    <r>
      <rPr>
        <sz val="12"/>
        <color theme="1"/>
        <rFont val="Arial"/>
        <family val="2"/>
      </rPr>
      <t xml:space="preserve"> Recibo de Memorial Correo Electronico Poder Especial. </t>
    </r>
  </si>
  <si>
    <r>
      <rPr>
        <b/>
        <sz val="12"/>
        <color theme="1"/>
        <rFont val="Arial"/>
        <family val="2"/>
      </rPr>
      <t>23/11/2023</t>
    </r>
    <r>
      <rPr>
        <sz val="12"/>
        <color theme="1"/>
        <rFont val="Arial"/>
        <family val="2"/>
      </rPr>
      <t xml:space="preserve"> Radicación Y Reparto. </t>
    </r>
    <r>
      <rPr>
        <b/>
        <sz val="12"/>
        <color theme="1"/>
        <rFont val="Arial"/>
        <family val="2"/>
      </rPr>
      <t>24/11/2023</t>
    </r>
    <r>
      <rPr>
        <sz val="12"/>
        <color theme="1"/>
        <rFont val="Arial"/>
        <family val="2"/>
      </rPr>
      <t xml:space="preserve"> Incorpora expediente digitalizado. </t>
    </r>
    <r>
      <rPr>
        <b/>
        <sz val="12"/>
        <color theme="1"/>
        <rFont val="Arial"/>
        <family val="2"/>
      </rPr>
      <t>24/11/2023</t>
    </r>
    <r>
      <rPr>
        <sz val="12"/>
        <color theme="1"/>
        <rFont val="Arial"/>
        <family val="2"/>
      </rPr>
      <t xml:space="preserve"> Auto admite. </t>
    </r>
    <r>
      <rPr>
        <b/>
        <sz val="12"/>
        <color theme="1"/>
        <rFont val="Arial"/>
        <family val="2"/>
      </rPr>
      <t>27/11/2023</t>
    </r>
    <r>
      <rPr>
        <sz val="12"/>
        <color theme="1"/>
        <rFont val="Arial"/>
        <family val="2"/>
      </rPr>
      <t xml:space="preserve"> Fijación en estado. </t>
    </r>
    <r>
      <rPr>
        <b/>
        <sz val="12"/>
        <color theme="1"/>
        <rFont val="Arial"/>
        <family val="2"/>
      </rPr>
      <t>24/11/2023</t>
    </r>
    <r>
      <rPr>
        <sz val="12"/>
        <color theme="1"/>
        <rFont val="Arial"/>
        <family val="2"/>
      </rPr>
      <t xml:space="preserve"> Envió de Notificación. </t>
    </r>
    <r>
      <rPr>
        <b/>
        <sz val="12"/>
        <color theme="1"/>
        <rFont val="Arial"/>
        <family val="2"/>
      </rPr>
      <t>29/11/2023</t>
    </r>
    <r>
      <rPr>
        <sz val="12"/>
        <color theme="1"/>
        <rFont val="Arial"/>
        <family val="2"/>
      </rPr>
      <t xml:space="preserve"> Contestación demanda Pedrsoneria Medellín. </t>
    </r>
    <r>
      <rPr>
        <b/>
        <sz val="12"/>
        <color theme="1"/>
        <rFont val="Arial"/>
        <family val="2"/>
      </rPr>
      <t>16/01/2024</t>
    </r>
    <r>
      <rPr>
        <sz val="12"/>
        <color theme="1"/>
        <rFont val="Arial"/>
        <family val="2"/>
      </rPr>
      <t xml:space="preserve"> Setencia accede a las pretensiones de la demanda. </t>
    </r>
    <r>
      <rPr>
        <b/>
        <sz val="12"/>
        <color theme="1"/>
        <rFont val="Arial"/>
        <family val="2"/>
      </rPr>
      <t xml:space="preserve">22/01/2024 </t>
    </r>
    <r>
      <rPr>
        <sz val="12"/>
        <color theme="1"/>
        <rFont val="Arial"/>
        <family val="2"/>
      </rPr>
      <t xml:space="preserve">Recepción memorial recurso de apelación Personeria Distrital de Medellin. </t>
    </r>
    <r>
      <rPr>
        <b/>
        <sz val="12"/>
        <color theme="1"/>
        <rFont val="Arial"/>
        <family val="2"/>
      </rPr>
      <t>26/01/2024</t>
    </r>
    <r>
      <rPr>
        <sz val="12"/>
        <color theme="1"/>
        <rFont val="Arial"/>
        <family val="2"/>
      </rPr>
      <t xml:space="preserve"> Auto concede apelación. </t>
    </r>
    <r>
      <rPr>
        <b/>
        <sz val="12"/>
        <color theme="1"/>
        <rFont val="Arial"/>
        <family val="2"/>
      </rPr>
      <t>30/01/2024</t>
    </r>
    <r>
      <rPr>
        <sz val="12"/>
        <color theme="1"/>
        <rFont val="Arial"/>
        <family val="2"/>
      </rPr>
      <t xml:space="preserve"> Envio del Recurso de apelación al superior. </t>
    </r>
  </si>
  <si>
    <t xml:space="preserve">DECISIÓN DEL COMITÉ NO CONCILIAR </t>
  </si>
  <si>
    <t xml:space="preserve">Acción de Nulidad y Restablecimiento del Derecho LABORAL </t>
  </si>
  <si>
    <t xml:space="preserve">Accion Contractual LABORAL </t>
  </si>
  <si>
    <t xml:space="preserve">Acción Contractual LABORAL </t>
  </si>
  <si>
    <t xml:space="preserve">Acción de Nulidad y Restablecimiento del Derecho- DISCIPLINARIO </t>
  </si>
  <si>
    <t xml:space="preserve">Acción de Nulidad y Restablecimiento del Derecho- RETIRO DEL SERVICIO </t>
  </si>
  <si>
    <t xml:space="preserve">Acción de Nulidad y Restablecimiento del Derecho- REITRO DEL SERVICIO </t>
  </si>
  <si>
    <t xml:space="preserve">Acción de Nulidad y Restablecimiento del PROCESO DISCIPLINARIO </t>
  </si>
  <si>
    <t xml:space="preserve">Acción de Nulidad y Restablecimiento del Derecho INSUBSISTENCIA EMPLEADO DE LIBRE NOMBARAMIENTO Y REMOCIÓN </t>
  </si>
  <si>
    <t xml:space="preserve">Acción de Nulidad y Restablecimiento del Derecho RENUNCIA </t>
  </si>
  <si>
    <t xml:space="preserve">Acción de Nulidad y Restablecimiento del Derecho TERMINACIÓN DE NOBRAMIENTO EN PROVISIONALIDAD </t>
  </si>
  <si>
    <t xml:space="preserve">LABORALES </t>
  </si>
  <si>
    <t xml:space="preserve">Acción de Nulidad y Restablecimiento del Derecho RETIRO DEL SERVICIO </t>
  </si>
  <si>
    <t xml:space="preserve">DISCIPLINMARIO </t>
  </si>
  <si>
    <t xml:space="preserve">RETIRO DEL SERVICIO </t>
  </si>
  <si>
    <t xml:space="preserve">TERMINACIÓN DE NOBRAMIENTO EN PROVISIONALIDAD </t>
  </si>
  <si>
    <t xml:space="preserve">REPARACION DIRECTA </t>
  </si>
  <si>
    <t xml:space="preserve">RENUNCIA </t>
  </si>
  <si>
    <t xml:space="preserve">EXPROPIACION </t>
  </si>
  <si>
    <t xml:space="preserve">ACCION DE CUMPLIMIENTO </t>
  </si>
  <si>
    <t xml:space="preserve">ACCION POPULAR </t>
  </si>
  <si>
    <t xml:space="preserve">EJUCUTIVO </t>
  </si>
  <si>
    <t xml:space="preserve">PENAL </t>
  </si>
  <si>
    <t xml:space="preserve">INSUBSISTENCIA EMPLEADO DE LIBRE NOMBARAMIENTO Y REMOCIÓN </t>
  </si>
  <si>
    <t xml:space="preserve">Procuraduría 31 Judicial II Para Asuntos Administrativos </t>
  </si>
  <si>
    <t>E-2024-039404</t>
  </si>
  <si>
    <t>Se notifica audiencia de conciliación extrajudicial en derecho para el día 14/03/2024 con la Procuraduría 31 Judicial II Para asuntos administrativos</t>
  </si>
  <si>
    <r>
      <rPr>
        <b/>
        <sz val="12"/>
        <color theme="1"/>
        <rFont val="Arial"/>
        <family val="2"/>
      </rPr>
      <t xml:space="preserve">18 Feb 2022
</t>
    </r>
    <r>
      <rPr>
        <sz val="12"/>
        <color theme="1"/>
        <rFont val="Arial"/>
        <family val="2"/>
      </rPr>
      <t xml:space="preserve">Sentencia      </t>
    </r>
    <r>
      <rPr>
        <b/>
        <sz val="12"/>
        <color theme="1"/>
        <rFont val="Arial"/>
        <family val="2"/>
      </rPr>
      <t xml:space="preserve">                                                         24/02/2022 </t>
    </r>
    <r>
      <rPr>
        <sz val="12"/>
        <color theme="1"/>
        <rFont val="Arial"/>
        <family val="2"/>
      </rPr>
      <t xml:space="preserve">Recurso De Apelacion..   </t>
    </r>
    <r>
      <rPr>
        <b/>
        <sz val="12"/>
        <color theme="1"/>
        <rFont val="Arial"/>
        <family val="2"/>
      </rPr>
      <t xml:space="preserve">                                                         28/02/2022 </t>
    </r>
    <r>
      <rPr>
        <sz val="12"/>
        <color theme="1"/>
        <rFont val="Arial"/>
        <family val="2"/>
      </rPr>
      <t>C</t>
    </r>
    <r>
      <rPr>
        <b/>
        <sz val="12"/>
        <color theme="1"/>
        <rFont val="Arial"/>
        <family val="2"/>
      </rPr>
      <t>o</t>
    </r>
    <r>
      <rPr>
        <sz val="12"/>
        <color theme="1"/>
        <rFont val="Arial"/>
        <family val="2"/>
      </rPr>
      <t>mplementacion Recurso De Alzada</t>
    </r>
    <r>
      <rPr>
        <b/>
        <sz val="12"/>
        <color theme="1"/>
        <rFont val="Arial"/>
        <family val="2"/>
      </rPr>
      <t>.
14/03/2022</t>
    </r>
    <r>
      <rPr>
        <sz val="12"/>
        <color theme="1"/>
        <rFont val="Arial"/>
        <family val="2"/>
      </rPr>
      <t xml:space="preserve"> Presentación recurso apelación</t>
    </r>
    <r>
      <rPr>
        <b/>
        <sz val="12"/>
        <color theme="1"/>
        <rFont val="Arial"/>
        <family val="2"/>
      </rPr>
      <t xml:space="preserve">                                             25 /03/2022 </t>
    </r>
    <r>
      <rPr>
        <sz val="12"/>
        <color theme="1"/>
        <rFont val="Arial"/>
        <family val="2"/>
      </rPr>
      <t xml:space="preserve">Se conccede en efecto devolutivo la Apelación ante el Tribuinal.      </t>
    </r>
    <r>
      <rPr>
        <b/>
        <sz val="12"/>
        <color theme="1"/>
        <rFont val="Arial"/>
        <family val="2"/>
      </rPr>
      <t>19/04/2022</t>
    </r>
    <r>
      <rPr>
        <sz val="12"/>
        <color theme="1"/>
        <rFont val="Arial"/>
        <family val="2"/>
      </rPr>
      <t xml:space="preserve"> Envio Tribunal Recurso.
</t>
    </r>
    <r>
      <rPr>
        <b/>
        <sz val="12"/>
        <color theme="1"/>
        <rFont val="Arial"/>
        <family val="2"/>
      </rPr>
      <t xml:space="preserve">25/08/2022 </t>
    </r>
    <r>
      <rPr>
        <sz val="12"/>
        <color theme="1"/>
        <rFont val="Arial"/>
        <family val="2"/>
      </rPr>
      <t xml:space="preserve">Se notifica auto admitiendo recurso de apelación 
</t>
    </r>
    <r>
      <rPr>
        <b/>
        <sz val="12"/>
        <color theme="1"/>
        <rFont val="Arial"/>
        <family val="2"/>
      </rPr>
      <t xml:space="preserve">25/11/2022 </t>
    </r>
    <r>
      <rPr>
        <sz val="12"/>
        <color theme="1"/>
        <rFont val="Arial"/>
        <family val="2"/>
      </rPr>
      <t>Solicitud dictar sentencia por la parte demandante</t>
    </r>
    <r>
      <rPr>
        <b/>
        <sz val="12"/>
        <color theme="1"/>
        <rFont val="Arial"/>
        <family val="2"/>
      </rPr>
      <t>.09/02/2023</t>
    </r>
    <r>
      <rPr>
        <sz val="12"/>
        <color theme="1"/>
        <rFont val="Arial"/>
        <family val="2"/>
      </rPr>
      <t xml:space="preserve"> A despacho para fallo. </t>
    </r>
    <r>
      <rPr>
        <b/>
        <sz val="12"/>
        <color theme="1"/>
        <rFont val="Arial"/>
        <family val="2"/>
      </rPr>
      <t>14/02/2023</t>
    </r>
    <r>
      <rPr>
        <sz val="12"/>
        <color theme="1"/>
        <rFont val="Arial"/>
        <family val="2"/>
      </rPr>
      <t xml:space="preserve"> recepecion de memorial insiste recurso de alzada parte demandante.</t>
    </r>
    <r>
      <rPr>
        <b/>
        <sz val="12"/>
        <color theme="1"/>
        <rFont val="Arial"/>
        <family val="2"/>
      </rPr>
      <t xml:space="preserve">22/08/2023 </t>
    </r>
    <r>
      <rPr>
        <sz val="12"/>
        <color theme="1"/>
        <rFont val="Arial"/>
        <family val="2"/>
      </rPr>
      <t xml:space="preserve">Nuevamente se insiste en dictar sentencia parte dte. Insistir decidir recurso de alzada y revocar sentencia de primera instancia acogiendo las pretensiones de la demanda apoderado pte dte. </t>
    </r>
    <r>
      <rPr>
        <b/>
        <sz val="12"/>
        <color theme="1"/>
        <rFont val="Arial"/>
        <family val="2"/>
      </rPr>
      <t xml:space="preserve">16/01/2024 </t>
    </r>
    <r>
      <rPr>
        <sz val="12"/>
        <color theme="1"/>
        <rFont val="Arial"/>
        <family val="2"/>
      </rPr>
      <t xml:space="preserve">recepcion memorial nueva insistencia para expedir sentencia. </t>
    </r>
    <r>
      <rPr>
        <b/>
        <sz val="12"/>
        <color theme="1"/>
        <rFont val="Arial"/>
        <family val="2"/>
      </rPr>
      <t>29/01/2024</t>
    </r>
    <r>
      <rPr>
        <sz val="12"/>
        <color theme="1"/>
        <rFont val="Arial"/>
        <family val="2"/>
      </rPr>
      <t xml:space="preserve"> Auto resuelve niega solicitud de prelación de fallo. Se comunica:Auto resuelve solicitud de fecha 29/01/2024 de RES11182 Comu:45489 LUZ AMPARO HERRERA RESTREPO Envío de Comunicación Se comunica:Auto resuelve solicitud de fecha 29/01/2024 de RES11182 Comu:45489 LUZ AMPARO HERRERA RESTREPO. Se comunica:Auto resuelve solicitud de fecha 29/01/2024 de RES11185 Comu:45496 PERSONERIA MUNICIPAL DE MEDELLIN
</t>
    </r>
  </si>
  <si>
    <t xml:space="preserve">05001333300520150091502 </t>
  </si>
  <si>
    <r>
      <rPr>
        <b/>
        <sz val="12"/>
        <color theme="1"/>
        <rFont val="Arial"/>
        <family val="2"/>
      </rPr>
      <t xml:space="preserve">16/09/2021: </t>
    </r>
    <r>
      <rPr>
        <sz val="12"/>
        <color theme="1"/>
        <rFont val="Arial"/>
        <family val="2"/>
      </rPr>
      <t xml:space="preserve">Memorial correo electrónico - Contestación de la demanda. </t>
    </r>
    <r>
      <rPr>
        <b/>
        <sz val="12"/>
        <color theme="1"/>
        <rFont val="Arial"/>
        <family val="2"/>
      </rPr>
      <t xml:space="preserve">20/09/2021: </t>
    </r>
    <r>
      <rPr>
        <sz val="12"/>
        <color theme="1"/>
        <rFont val="Arial"/>
        <family val="2"/>
      </rPr>
      <t>Memorial correo electrónico - Contestación de la demanda.</t>
    </r>
    <r>
      <rPr>
        <b/>
        <sz val="12"/>
        <color theme="1"/>
        <rFont val="Arial"/>
        <family val="2"/>
      </rPr>
      <t>04/10/2021:</t>
    </r>
    <r>
      <rPr>
        <sz val="12"/>
        <color theme="1"/>
        <rFont val="Arial"/>
        <family val="2"/>
      </rPr>
      <t xml:space="preserve">Memorial correo electrónico - Contestación de la demanda.   </t>
    </r>
    <r>
      <rPr>
        <b/>
        <sz val="12"/>
        <color theme="1"/>
        <rFont val="Arial"/>
        <family val="2"/>
      </rPr>
      <t>02/12/2021</t>
    </r>
    <r>
      <rPr>
        <sz val="12"/>
        <color theme="1"/>
        <rFont val="Arial"/>
        <family val="2"/>
      </rPr>
      <t xml:space="preserve"> Remisión de link          </t>
    </r>
    <r>
      <rPr>
        <b/>
        <sz val="12"/>
        <color theme="1"/>
        <rFont val="Arial"/>
        <family val="2"/>
      </rPr>
      <t>23/06/2022</t>
    </r>
    <r>
      <rPr>
        <sz val="12"/>
        <color theme="1"/>
        <rFont val="Arial"/>
        <family val="2"/>
      </rPr>
      <t xml:space="preserve"> Otorga Poder.</t>
    </r>
    <r>
      <rPr>
        <b/>
        <sz val="12"/>
        <color theme="1"/>
        <rFont val="Arial"/>
        <family val="2"/>
      </rPr>
      <t xml:space="preserve">05/10/2022 </t>
    </r>
    <r>
      <rPr>
        <sz val="12"/>
        <color theme="1"/>
        <rFont val="Arial"/>
        <family val="2"/>
      </rPr>
      <t xml:space="preserve">Traslado excepciones </t>
    </r>
    <r>
      <rPr>
        <b/>
        <sz val="12"/>
        <color theme="1"/>
        <rFont val="Arial"/>
        <family val="2"/>
      </rPr>
      <t xml:space="preserve">12/10/2022 </t>
    </r>
    <r>
      <rPr>
        <sz val="12"/>
        <color theme="1"/>
        <rFont val="Arial"/>
        <family val="2"/>
      </rPr>
      <t xml:space="preserve">Memorial correo electrónico - Descorre traslado de excepciones.    </t>
    </r>
    <r>
      <rPr>
        <b/>
        <sz val="12"/>
        <color theme="1"/>
        <rFont val="Arial"/>
        <family val="2"/>
      </rPr>
      <t>02/12/2022</t>
    </r>
    <r>
      <rPr>
        <sz val="12"/>
        <color theme="1"/>
        <rFont val="Arial"/>
        <family val="2"/>
      </rPr>
      <t xml:space="preserve"> Auto que ordena requerir. </t>
    </r>
    <r>
      <rPr>
        <b/>
        <sz val="12"/>
        <color theme="1"/>
        <rFont val="Arial"/>
        <family val="2"/>
      </rPr>
      <t>06/12/2022</t>
    </r>
    <r>
      <rPr>
        <sz val="12"/>
        <color theme="1"/>
        <rFont val="Arial"/>
        <family val="2"/>
      </rPr>
      <t xml:space="preserve"> Recibo memoria poder y anexos.                                             </t>
    </r>
    <r>
      <rPr>
        <b/>
        <sz val="12"/>
        <color theme="1"/>
        <rFont val="Arial"/>
        <family val="2"/>
      </rPr>
      <t>12/12/2022</t>
    </r>
    <r>
      <rPr>
        <sz val="12"/>
        <color theme="1"/>
        <rFont val="Arial"/>
        <family val="2"/>
      </rPr>
      <t xml:space="preserve"> Auto resuelve excepcioes previas.                                          </t>
    </r>
    <r>
      <rPr>
        <b/>
        <sz val="12"/>
        <color theme="1"/>
        <rFont val="Arial"/>
        <family val="2"/>
      </rPr>
      <t>13/12/2022</t>
    </r>
    <r>
      <rPr>
        <sz val="12"/>
        <color theme="1"/>
        <rFont val="Arial"/>
        <family val="2"/>
      </rPr>
      <t xml:space="preserve"> Fijación Estado.</t>
    </r>
    <r>
      <rPr>
        <b/>
        <sz val="12"/>
        <color theme="1"/>
        <rFont val="Arial"/>
        <family val="2"/>
      </rPr>
      <t>02/02/2023</t>
    </r>
    <r>
      <rPr>
        <sz val="12"/>
        <color theme="1"/>
        <rFont val="Arial"/>
        <family val="2"/>
      </rPr>
      <t xml:space="preserve"> Auto fija fecha de audiencia inicial para el 11/07/2023 a las 8:30 am. </t>
    </r>
    <r>
      <rPr>
        <b/>
        <sz val="12"/>
        <color theme="1"/>
        <rFont val="Arial"/>
        <family val="2"/>
      </rPr>
      <t>28/02/2023</t>
    </r>
    <r>
      <rPr>
        <sz val="12"/>
        <color theme="1"/>
        <rFont val="Arial"/>
        <family val="2"/>
      </rPr>
      <t xml:space="preserve"> Sustitución de poder  </t>
    </r>
    <r>
      <rPr>
        <b/>
        <sz val="12"/>
        <color theme="1"/>
        <rFont val="Arial"/>
        <family val="2"/>
      </rPr>
      <t>12/05/2023</t>
    </r>
    <r>
      <rPr>
        <sz val="12"/>
        <color theme="1"/>
        <rFont val="Arial"/>
        <family val="2"/>
      </rPr>
      <t xml:space="preserve"> Recpecion memorial correo electrónico archivos poder y anexos. </t>
    </r>
    <r>
      <rPr>
        <b/>
        <sz val="12"/>
        <color theme="1"/>
        <rFont val="Arial"/>
        <family val="2"/>
      </rPr>
      <t>22/06/2023</t>
    </r>
    <r>
      <rPr>
        <sz val="12"/>
        <color theme="1"/>
        <rFont val="Arial"/>
        <family val="2"/>
      </rPr>
      <t xml:space="preserve"> Renuncia poder. </t>
    </r>
    <r>
      <rPr>
        <b/>
        <sz val="12"/>
        <color theme="1"/>
        <rFont val="Arial"/>
        <family val="2"/>
      </rPr>
      <t xml:space="preserve">11/07/2023 </t>
    </r>
    <r>
      <rPr>
        <sz val="12"/>
        <color theme="1"/>
        <rFont val="Arial"/>
        <family val="2"/>
      </rPr>
      <t xml:space="preserve">Realización audiencia inicial, Programar audiencia y sustitución de poder. Se programa audiencia de practica de pruebas para el día 23/01/2024 a las 2:00 pm. </t>
    </r>
    <r>
      <rPr>
        <b/>
        <sz val="12"/>
        <color theme="1"/>
        <rFont val="Arial"/>
        <family val="2"/>
      </rPr>
      <t>23/01/2024</t>
    </r>
    <r>
      <rPr>
        <sz val="12"/>
        <color theme="1"/>
        <rFont val="Arial"/>
        <family val="2"/>
      </rPr>
      <t xml:space="preserve"> celebración audiencia practica de pruebas, se corre traslado para elagaciones finales. </t>
    </r>
    <r>
      <rPr>
        <b/>
        <sz val="12"/>
        <color theme="1"/>
        <rFont val="Arial"/>
        <family val="2"/>
      </rPr>
      <t>29/01/2024</t>
    </r>
    <r>
      <rPr>
        <sz val="12"/>
        <color theme="1"/>
        <rFont val="Arial"/>
        <family val="2"/>
      </rPr>
      <t xml:space="preserve"> Recibo de Memorial Correo Electronico. </t>
    </r>
    <r>
      <rPr>
        <b/>
        <sz val="12"/>
        <color theme="1"/>
        <rFont val="Arial"/>
        <family val="2"/>
      </rPr>
      <t>30/01/2024</t>
    </r>
    <r>
      <rPr>
        <sz val="12"/>
        <color theme="1"/>
        <rFont val="Arial"/>
        <family val="2"/>
      </rPr>
      <t xml:space="preserve"> Recibo de Memorial Correo Electronico. </t>
    </r>
    <r>
      <rPr>
        <b/>
        <sz val="12"/>
        <color theme="1"/>
        <rFont val="Arial"/>
        <family val="2"/>
      </rPr>
      <t>31/01/2024</t>
    </r>
    <r>
      <rPr>
        <sz val="12"/>
        <color theme="1"/>
        <rFont val="Arial"/>
        <family val="2"/>
      </rPr>
      <t xml:space="preserve"> Recibo de Memorial Correo Electronico. </t>
    </r>
    <r>
      <rPr>
        <b/>
        <sz val="12"/>
        <color theme="1"/>
        <rFont val="Arial"/>
        <family val="2"/>
      </rPr>
      <t xml:space="preserve">02/02/2024 </t>
    </r>
    <r>
      <rPr>
        <sz val="12"/>
        <color theme="1"/>
        <rFont val="Arial"/>
        <family val="2"/>
      </rPr>
      <t xml:space="preserve">Recibo de Memorial Correo Electronico. </t>
    </r>
    <r>
      <rPr>
        <b/>
        <sz val="12"/>
        <color theme="1"/>
        <rFont val="Arial"/>
        <family val="2"/>
      </rPr>
      <t>05-06-07/02/2024</t>
    </r>
    <r>
      <rPr>
        <sz val="12"/>
        <color theme="1"/>
        <rFont val="Arial"/>
        <family val="2"/>
      </rPr>
      <t xml:space="preserve"> Recibo de Memorial Correo Electronico. Alegatos de Conclusion. </t>
    </r>
    <r>
      <rPr>
        <b/>
        <sz val="12"/>
        <color theme="1"/>
        <rFont val="Arial"/>
        <family val="2"/>
      </rPr>
      <t>13/02/2024</t>
    </r>
    <r>
      <rPr>
        <sz val="12"/>
        <color theme="1"/>
        <rFont val="Arial"/>
        <family val="2"/>
      </rPr>
      <t xml:space="preserve"> Expediente Digital. </t>
    </r>
    <r>
      <rPr>
        <b/>
        <sz val="12"/>
        <color theme="1"/>
        <rFont val="Arial"/>
        <family val="2"/>
      </rPr>
      <t>22/02/2024</t>
    </r>
    <r>
      <rPr>
        <sz val="12"/>
        <color theme="1"/>
        <rFont val="Arial"/>
        <family val="2"/>
      </rPr>
      <t xml:space="preserve"> Recibo de Memorial Correo Electronico poder.</t>
    </r>
    <r>
      <rPr>
        <b/>
        <sz val="12"/>
        <color theme="1"/>
        <rFont val="Arial"/>
        <family val="2"/>
      </rPr>
      <t>11/03/2024</t>
    </r>
    <r>
      <rPr>
        <sz val="12"/>
        <color theme="1"/>
        <rFont val="Arial"/>
        <family val="2"/>
      </rPr>
      <t xml:space="preserve"> Al despacho para sentencia </t>
    </r>
  </si>
  <si>
    <r>
      <t xml:space="preserve"> </t>
    </r>
    <r>
      <rPr>
        <b/>
        <sz val="12"/>
        <color theme="1"/>
        <rFont val="Arial"/>
        <family val="2"/>
      </rPr>
      <t>29/06/2023</t>
    </r>
    <r>
      <rPr>
        <sz val="12"/>
        <color theme="1"/>
        <rFont val="Arial"/>
        <family val="2"/>
      </rPr>
      <t xml:space="preserve"> Auto fija fecha audiencia y/o diligencia para el 03/08/2023 a las 9: 00 am. </t>
    </r>
    <r>
      <rPr>
        <b/>
        <sz val="12"/>
        <color theme="1"/>
        <rFont val="Arial"/>
        <family val="2"/>
      </rPr>
      <t>13/07/2023</t>
    </r>
    <r>
      <rPr>
        <sz val="12"/>
        <color theme="1"/>
        <rFont val="Arial"/>
        <family val="2"/>
      </rPr>
      <t xml:space="preserve"> Radicación memorial solciitud del link de expediente digital. </t>
    </r>
    <r>
      <rPr>
        <b/>
        <sz val="12"/>
        <color theme="1"/>
        <rFont val="Arial"/>
        <family val="2"/>
      </rPr>
      <t>17/07/2023</t>
    </r>
    <r>
      <rPr>
        <sz val="12"/>
        <color theme="1"/>
        <rFont val="Arial"/>
        <family val="2"/>
      </rPr>
      <t xml:space="preserve"> se remite link del expediente digital.</t>
    </r>
    <r>
      <rPr>
        <b/>
        <sz val="12"/>
        <color theme="1"/>
        <rFont val="Arial"/>
        <family val="2"/>
      </rPr>
      <t>31/07/2023</t>
    </r>
    <r>
      <rPr>
        <sz val="12"/>
        <color theme="1"/>
        <rFont val="Arial"/>
        <family val="2"/>
      </rPr>
      <t xml:space="preserve"> Recibo de Memorial Correo otorgamiento de poder. </t>
    </r>
    <r>
      <rPr>
        <b/>
        <sz val="12"/>
        <color theme="1"/>
        <rFont val="Arial"/>
        <family val="2"/>
      </rPr>
      <t>01/08/2023</t>
    </r>
    <r>
      <rPr>
        <sz val="12"/>
        <color theme="1"/>
        <rFont val="Arial"/>
        <family val="2"/>
      </rPr>
      <t xml:space="preserve"> Recibo de Memorial Correo remite documento audiencia, </t>
    </r>
    <r>
      <rPr>
        <b/>
        <sz val="12"/>
        <color theme="1"/>
        <rFont val="Arial"/>
        <family val="2"/>
      </rPr>
      <t>02/08/2023</t>
    </r>
    <r>
      <rPr>
        <sz val="12"/>
        <color theme="1"/>
        <rFont val="Arial"/>
        <family val="2"/>
      </rPr>
      <t xml:space="preserve"> Sustitucion de poder. </t>
    </r>
    <r>
      <rPr>
        <b/>
        <sz val="12"/>
        <color theme="1"/>
        <rFont val="Arial"/>
        <family val="2"/>
      </rPr>
      <t>03/08/2023</t>
    </r>
    <r>
      <rPr>
        <sz val="12"/>
        <color theme="1"/>
        <rFont val="Arial"/>
        <family val="2"/>
      </rPr>
      <t xml:space="preserve"> Audiencia de pruebas, auto reconoce personeria, auto declara saneado el proceso, auto admite desistimiento, auto traslado por 10 días para alegar. </t>
    </r>
    <r>
      <rPr>
        <b/>
        <sz val="12"/>
        <color theme="1"/>
        <rFont val="Arial"/>
        <family val="2"/>
      </rPr>
      <t>17/08/2023</t>
    </r>
    <r>
      <rPr>
        <sz val="12"/>
        <color theme="1"/>
        <rFont val="Arial"/>
        <family val="2"/>
      </rPr>
      <t xml:space="preserve"> Radicación alegatos de conclusion parte demandada.  </t>
    </r>
    <r>
      <rPr>
        <b/>
        <sz val="12"/>
        <color theme="1"/>
        <rFont val="Arial"/>
        <family val="2"/>
      </rPr>
      <t>22/08/2023</t>
    </r>
    <r>
      <rPr>
        <sz val="12"/>
        <color theme="1"/>
        <rFont val="Arial"/>
        <family val="2"/>
      </rPr>
      <t xml:space="preserve"> Discorre Traslado </t>
    </r>
    <r>
      <rPr>
        <b/>
        <sz val="12"/>
        <color theme="1"/>
        <rFont val="Arial"/>
        <family val="2"/>
      </rPr>
      <t xml:space="preserve">06/09/2023 </t>
    </r>
    <r>
      <rPr>
        <sz val="12"/>
        <color theme="1"/>
        <rFont val="Arial"/>
        <family val="2"/>
      </rPr>
      <t xml:space="preserve">Sentencia, se niega las pretensiones de la demanda. </t>
    </r>
    <r>
      <rPr>
        <b/>
        <sz val="12"/>
        <color theme="1"/>
        <rFont val="Arial"/>
        <family val="2"/>
      </rPr>
      <t>07/09/2023</t>
    </r>
    <r>
      <rPr>
        <sz val="12"/>
        <color theme="1"/>
        <rFont val="Arial"/>
        <family val="2"/>
      </rPr>
      <t xml:space="preserve"> Envio de notifciación de la sentencia y arcihivo del proceso no apela la parte demandante. </t>
    </r>
    <r>
      <rPr>
        <b/>
        <sz val="12"/>
        <color theme="1"/>
        <rFont val="Arial"/>
        <family val="2"/>
      </rPr>
      <t xml:space="preserve">02/10/2023 </t>
    </r>
    <r>
      <rPr>
        <sz val="12"/>
        <color theme="1"/>
        <rFont val="Arial"/>
        <family val="2"/>
      </rPr>
      <t xml:space="preserve">Recurso de Apelación. </t>
    </r>
    <r>
      <rPr>
        <b/>
        <sz val="12"/>
        <color theme="1"/>
        <rFont val="Arial"/>
        <family val="2"/>
      </rPr>
      <t>04/10/2023</t>
    </r>
    <r>
      <rPr>
        <sz val="12"/>
        <color theme="1"/>
        <rFont val="Arial"/>
        <family val="2"/>
      </rPr>
      <t xml:space="preserve"> Presentación del Recurso de Apelacion.  </t>
    </r>
    <r>
      <rPr>
        <b/>
        <sz val="12"/>
        <color theme="1"/>
        <rFont val="Arial"/>
        <family val="2"/>
      </rPr>
      <t>27/10/2023</t>
    </r>
    <r>
      <rPr>
        <sz val="12"/>
        <color theme="1"/>
        <rFont val="Arial"/>
        <family val="2"/>
      </rPr>
      <t xml:space="preserve"> Auto que concede apelacion. </t>
    </r>
    <r>
      <rPr>
        <b/>
        <sz val="12"/>
        <color theme="1"/>
        <rFont val="Arial"/>
        <family val="2"/>
      </rPr>
      <t>30/10/2023</t>
    </r>
    <r>
      <rPr>
        <sz val="12"/>
        <color theme="1"/>
        <rFont val="Arial"/>
        <family val="2"/>
      </rPr>
      <t xml:space="preserve"> Fijación en estado. </t>
    </r>
    <r>
      <rPr>
        <b/>
        <sz val="12"/>
        <color theme="1"/>
        <rFont val="Arial"/>
        <family val="2"/>
      </rPr>
      <t>15/11/2023</t>
    </r>
    <r>
      <rPr>
        <sz val="12"/>
        <color theme="1"/>
        <rFont val="Arial"/>
        <family val="2"/>
      </rPr>
      <t xml:space="preserve"> Envio Tribunal recurso.</t>
    </r>
    <r>
      <rPr>
        <b/>
        <sz val="12"/>
        <color theme="1"/>
        <rFont val="Arial"/>
        <family val="2"/>
      </rPr>
      <t xml:space="preserve">15/01/2024 </t>
    </r>
    <r>
      <rPr>
        <sz val="12"/>
        <color theme="1"/>
        <rFont val="Arial"/>
        <family val="2"/>
      </rPr>
      <t xml:space="preserve">Radicacion del proceso, al despacho para reparto. </t>
    </r>
    <r>
      <rPr>
        <b/>
        <sz val="12"/>
        <color theme="1"/>
        <rFont val="Arial"/>
        <family val="2"/>
      </rPr>
      <t xml:space="preserve">08/02/2024 </t>
    </r>
    <r>
      <rPr>
        <sz val="12"/>
        <color theme="1"/>
        <rFont val="Arial"/>
        <family val="2"/>
      </rPr>
      <t xml:space="preserve">Auto que concede apelación.   </t>
    </r>
    <r>
      <rPr>
        <b/>
        <sz val="12"/>
        <color theme="1"/>
        <rFont val="Arial"/>
        <family val="2"/>
      </rPr>
      <t>09/02/2024</t>
    </r>
    <r>
      <rPr>
        <sz val="12"/>
        <color theme="1"/>
        <rFont val="Arial"/>
        <family val="2"/>
      </rPr>
      <t xml:space="preserve"> Fijación en estado.</t>
    </r>
    <r>
      <rPr>
        <b/>
        <sz val="12"/>
        <color theme="1"/>
        <rFont val="Arial"/>
        <family val="2"/>
      </rPr>
      <t xml:space="preserve"> 13/02/2024</t>
    </r>
    <r>
      <rPr>
        <sz val="12"/>
        <color theme="1"/>
        <rFont val="Arial"/>
        <family val="2"/>
      </rPr>
      <t xml:space="preserve"> Auto admitiendo Recurso de Apelacion. </t>
    </r>
    <r>
      <rPr>
        <b/>
        <sz val="12"/>
        <color theme="1"/>
        <rFont val="Arial"/>
        <family val="2"/>
      </rPr>
      <t xml:space="preserve">14/02/2024 </t>
    </r>
    <r>
      <rPr>
        <sz val="12"/>
        <color theme="1"/>
        <rFont val="Arial"/>
        <family val="2"/>
      </rPr>
      <t>Fijación en estado y comunicaicón al correo electronico.</t>
    </r>
    <r>
      <rPr>
        <b/>
        <sz val="12"/>
        <color theme="1"/>
        <rFont val="Arial"/>
        <family val="2"/>
      </rPr>
      <t xml:space="preserve"> 27/02/2024</t>
    </r>
    <r>
      <rPr>
        <sz val="12"/>
        <color theme="1"/>
        <rFont val="Arial"/>
        <family val="2"/>
      </rPr>
      <t xml:space="preserve"> Recepción Memorial por Correo Electronico concepto juridico Procuraduría. 
</t>
    </r>
  </si>
  <si>
    <t xml:space="preserve"> 11001-31-03-008-2023-00444-00</t>
  </si>
  <si>
    <t>Juzgado Octavo Civil del Circuito de Bogota</t>
  </si>
  <si>
    <t>Audiencia y/o diligencia para el día 18 del mes de junio del año dos mil veinticuatro (2024) a la hora de las 10:00 a.m., con el fin de llevar a cabo la audiencia especial de pacto de cumplimiento</t>
  </si>
  <si>
    <t xml:space="preserve">Nota: No se ha radicado la demanda en sede contenciosa administrativa, pendiente de que se realice la audencia de concilición ante la Procuraduria, una vez se realice, y se radique la demanda en sede contenciosa administrativa se coloca el radicado del proceso </t>
  </si>
  <si>
    <t>Ejecutivo Con Garantías Real De Menor Cuantía</t>
  </si>
  <si>
    <t>Acción de Cumplimiento</t>
  </si>
  <si>
    <t xml:space="preserve">Acción Popular </t>
  </si>
  <si>
    <t xml:space="preserve">CLASE DE PROCESOS </t>
  </si>
  <si>
    <t xml:space="preserve">CANTIDAD </t>
  </si>
  <si>
    <t xml:space="preserve">TOTAL </t>
  </si>
  <si>
    <t xml:space="preserve">MEDIO DE CONTROL </t>
  </si>
  <si>
    <t>Acción de Nulidad y Restablecimiento del Derecho RETIRO DEL SERVICIO</t>
  </si>
  <si>
    <t>REPARACION DIRECTA</t>
  </si>
  <si>
    <t>EXPROPIACION</t>
  </si>
  <si>
    <t xml:space="preserve">Se notifica audiencia de práctica de la prueba testimonial de los señores JOHN ALBERTO MAYA SALAZAR, CRISTINA VÁSQUEZ ARIAS, RUBY USUGA AGUDELO, GLORIA PATRICIA MENESES OCHOA, CARLOS MARIO MONTOYA, para el día 07/05/2024 a las 9:00 Am </t>
  </si>
  <si>
    <r>
      <rPr>
        <b/>
        <sz val="12"/>
        <color theme="1"/>
        <rFont val="Arial"/>
        <family val="2"/>
      </rPr>
      <t xml:space="preserve">26/08/2021:
</t>
    </r>
    <r>
      <rPr>
        <sz val="12"/>
        <color theme="1"/>
        <rFont val="Arial"/>
        <family val="2"/>
      </rPr>
      <t xml:space="preserve">A despacho para sentencia de segunda instancia.                                          </t>
    </r>
    <r>
      <rPr>
        <b/>
        <sz val="12"/>
        <color theme="1"/>
        <rFont val="Arial"/>
        <family val="2"/>
      </rPr>
      <t>17/01/2022</t>
    </r>
    <r>
      <rPr>
        <sz val="12"/>
        <color theme="1"/>
        <rFont val="Arial"/>
        <family val="2"/>
      </rPr>
      <t xml:space="preserve"> Solicitud Acceso expediente digital.</t>
    </r>
    <r>
      <rPr>
        <b/>
        <sz val="12"/>
        <color theme="1"/>
        <rFont val="Arial"/>
        <family val="2"/>
      </rPr>
      <t>13/06/2022</t>
    </r>
    <r>
      <rPr>
        <sz val="12"/>
        <color theme="1"/>
        <rFont val="Arial"/>
        <family val="2"/>
      </rPr>
      <t xml:space="preserve"> Auto que ordena poner a disposición expediente o pruebas. </t>
    </r>
    <r>
      <rPr>
        <b/>
        <sz val="12"/>
        <color theme="1"/>
        <rFont val="Arial"/>
        <family val="2"/>
      </rPr>
      <t xml:space="preserve">23/06/2022 </t>
    </r>
    <r>
      <rPr>
        <sz val="12"/>
        <color theme="1"/>
        <rFont val="Arial"/>
        <family val="2"/>
      </rPr>
      <t xml:space="preserve">Auto que ordena poner a disposición expediente o pruebas </t>
    </r>
    <r>
      <rPr>
        <b/>
        <sz val="12"/>
        <color theme="1"/>
        <rFont val="Arial"/>
        <family val="2"/>
      </rPr>
      <t xml:space="preserve">13/07/2022 </t>
    </r>
    <r>
      <rPr>
        <sz val="12"/>
        <color theme="1"/>
        <rFont val="Arial"/>
        <family val="2"/>
      </rPr>
      <t xml:space="preserve">A despacho para sentecia. </t>
    </r>
    <r>
      <rPr>
        <b/>
        <sz val="12"/>
        <color theme="1"/>
        <rFont val="Arial"/>
        <family val="2"/>
      </rPr>
      <t xml:space="preserve">03/10/2023 </t>
    </r>
    <r>
      <rPr>
        <sz val="12"/>
        <color theme="1"/>
        <rFont val="Arial"/>
        <family val="2"/>
      </rPr>
      <t xml:space="preserve">Manifestación de impedimento por parte del Dr.JORGE IVÁN DUQUE, a la Secretaria para comunicar. </t>
    </r>
    <r>
      <rPr>
        <b/>
        <sz val="12"/>
        <color theme="1"/>
        <rFont val="Arial"/>
        <family val="2"/>
      </rPr>
      <t>30/10/2023</t>
    </r>
    <r>
      <rPr>
        <sz val="12"/>
        <color theme="1"/>
        <rFont val="Arial"/>
        <family val="2"/>
      </rPr>
      <t xml:space="preserve"> Manifestación de impedimento. </t>
    </r>
    <r>
      <rPr>
        <b/>
        <sz val="12"/>
        <color theme="1"/>
        <rFont val="Arial"/>
        <family val="2"/>
      </rPr>
      <t xml:space="preserve">05/10/2023 </t>
    </r>
    <r>
      <rPr>
        <sz val="12"/>
        <color theme="1"/>
        <rFont val="Arial"/>
        <family val="2"/>
      </rPr>
      <t xml:space="preserve">Auto que resuelve impedimento. ACEPTAR el impedimento manifestado por el consejero de Estado, Jorge Iván Duque Gutiérrez y, en consecuencia, separarlo del conocimiento de este proceso. </t>
    </r>
    <r>
      <rPr>
        <b/>
        <sz val="12"/>
        <color theme="1"/>
        <rFont val="Arial"/>
        <family val="2"/>
      </rPr>
      <t xml:space="preserve">02/11/2023 </t>
    </r>
    <r>
      <rPr>
        <sz val="12"/>
        <color theme="1"/>
        <rFont val="Arial"/>
        <family val="2"/>
      </rPr>
      <t xml:space="preserve">Notificar Auto que resuelve impedimento. </t>
    </r>
    <r>
      <rPr>
        <b/>
        <sz val="12"/>
        <color theme="1"/>
        <rFont val="Arial"/>
        <family val="2"/>
      </rPr>
      <t xml:space="preserve">12/03/2024  </t>
    </r>
    <r>
      <rPr>
        <sz val="12"/>
        <color theme="1"/>
        <rFont val="Arial"/>
        <family val="2"/>
      </rPr>
      <t>Cambio de ponente por nuevo titular del despacho. Ponente anterior:GABRIEL VALBUENA HERNANDEZ y nuevo ponente:LUIS EDUARDO MESA NIEVES</t>
    </r>
  </si>
  <si>
    <r>
      <rPr>
        <b/>
        <sz val="12"/>
        <color theme="1"/>
        <rFont val="Arial"/>
        <family val="2"/>
      </rPr>
      <t>25/10/2021:</t>
    </r>
    <r>
      <rPr>
        <sz val="12"/>
        <color theme="1"/>
        <rFont val="Arial"/>
        <family val="2"/>
      </rPr>
      <t xml:space="preserve">
Memorial correo electrónico - Solicitud extensión jurisprudencia Consejo de Estado.                                                      </t>
    </r>
    <r>
      <rPr>
        <b/>
        <sz val="12"/>
        <color theme="1"/>
        <rFont val="Arial"/>
        <family val="2"/>
      </rPr>
      <t>02/12/2021</t>
    </r>
    <r>
      <rPr>
        <sz val="12"/>
        <color theme="1"/>
        <rFont val="Arial"/>
        <family val="2"/>
      </rPr>
      <t xml:space="preserve"> Sollicitud Expediente digital Personeria de Medellin.</t>
    </r>
    <r>
      <rPr>
        <b/>
        <sz val="12"/>
        <color theme="1"/>
        <rFont val="Arial"/>
        <family val="2"/>
      </rPr>
      <t xml:space="preserve">                                            07/06/2022</t>
    </r>
    <r>
      <rPr>
        <sz val="12"/>
        <color theme="1"/>
        <rFont val="Arial"/>
        <family val="2"/>
      </rPr>
      <t xml:space="preserve"> Sollicitud Expediente digital Personeria de Medellin.                                             </t>
    </r>
    <r>
      <rPr>
        <b/>
        <sz val="12"/>
        <color theme="1"/>
        <rFont val="Arial"/>
        <family val="2"/>
      </rPr>
      <t>18/07/2022</t>
    </r>
    <r>
      <rPr>
        <sz val="12"/>
        <color theme="1"/>
        <rFont val="Arial"/>
        <family val="2"/>
      </rPr>
      <t xml:space="preserve"> Parte demandante informa correo electronico y solicita impulso procesal.
</t>
    </r>
    <r>
      <rPr>
        <b/>
        <sz val="12"/>
        <color theme="1"/>
        <rFont val="Arial"/>
        <family val="2"/>
      </rPr>
      <t xml:space="preserve">08/05/2023 </t>
    </r>
    <r>
      <rPr>
        <sz val="12"/>
        <color theme="1"/>
        <rFont val="Arial"/>
        <family val="2"/>
      </rPr>
      <t>Auto declara no probada excepciones previas.</t>
    </r>
    <r>
      <rPr>
        <b/>
        <sz val="12"/>
        <color theme="1"/>
        <rFont val="Arial"/>
        <family val="2"/>
      </rPr>
      <t xml:space="preserve">09/05/2023 </t>
    </r>
    <r>
      <rPr>
        <sz val="12"/>
        <color theme="1"/>
        <rFont val="Arial"/>
        <family val="2"/>
      </rPr>
      <t xml:space="preserve">Fijación en estado, comunicación correo electronico.  </t>
    </r>
    <r>
      <rPr>
        <b/>
        <sz val="12"/>
        <color theme="1"/>
        <rFont val="Arial"/>
        <family val="2"/>
      </rPr>
      <t>15/08/2023</t>
    </r>
    <r>
      <rPr>
        <sz val="12"/>
        <color theme="1"/>
        <rFont val="Arial"/>
        <family val="2"/>
      </rPr>
      <t xml:space="preserve"> Auto traslado para alegar, fijacion en estado. </t>
    </r>
    <r>
      <rPr>
        <b/>
        <sz val="12"/>
        <color theme="1"/>
        <rFont val="Arial"/>
        <family val="2"/>
      </rPr>
      <t>16/08/2023</t>
    </r>
    <r>
      <rPr>
        <sz val="12"/>
        <color theme="1"/>
        <rFont val="Arial"/>
        <family val="2"/>
      </rPr>
      <t xml:space="preserve"> Fijación en estado Comunicación al correo eectronico, </t>
    </r>
    <r>
      <rPr>
        <b/>
        <sz val="12"/>
        <color theme="1"/>
        <rFont val="Arial"/>
        <family val="2"/>
      </rPr>
      <t>29/08/2023</t>
    </r>
    <r>
      <rPr>
        <sz val="12"/>
        <color theme="1"/>
        <rFont val="Arial"/>
        <family val="2"/>
      </rPr>
      <t xml:space="preserve"> Recepción alegatos Municipio de Medellín. </t>
    </r>
    <r>
      <rPr>
        <b/>
        <sz val="12"/>
        <color theme="1"/>
        <rFont val="Arial"/>
        <family val="2"/>
      </rPr>
      <t>30/08/2023</t>
    </r>
    <r>
      <rPr>
        <sz val="12"/>
        <color theme="1"/>
        <rFont val="Arial"/>
        <family val="2"/>
      </rPr>
      <t xml:space="preserve"> Radicación alegatos parte demandante. </t>
    </r>
    <r>
      <rPr>
        <b/>
        <sz val="12"/>
        <color theme="1"/>
        <rFont val="Arial"/>
        <family val="2"/>
      </rPr>
      <t>01/09/2023</t>
    </r>
    <r>
      <rPr>
        <sz val="12"/>
        <color theme="1"/>
        <rFont val="Arial"/>
        <family val="2"/>
      </rPr>
      <t xml:space="preserve"> Radicación alegatos de conclusiión Perosneria Distrital de Medellín. </t>
    </r>
    <r>
      <rPr>
        <b/>
        <sz val="12"/>
        <color theme="1"/>
        <rFont val="Arial"/>
        <family val="2"/>
      </rPr>
      <t xml:space="preserve">29/09/2023 </t>
    </r>
    <r>
      <rPr>
        <sz val="12"/>
        <color theme="1"/>
        <rFont val="Arial"/>
        <family val="2"/>
      </rPr>
      <t xml:space="preserve">A despacho para fallo. </t>
    </r>
    <r>
      <rPr>
        <b/>
        <sz val="12"/>
        <color theme="1"/>
        <rFont val="Arial"/>
        <family val="2"/>
      </rPr>
      <t>07/03/2024</t>
    </r>
    <r>
      <rPr>
        <sz val="12"/>
        <color theme="1"/>
        <rFont val="Arial"/>
        <family val="2"/>
      </rPr>
      <t xml:space="preserve"> Registra proyecto. </t>
    </r>
    <r>
      <rPr>
        <b/>
        <sz val="12"/>
        <color theme="1"/>
        <rFont val="Arial"/>
        <family val="2"/>
      </rPr>
      <t>29/08/2023</t>
    </r>
    <r>
      <rPr>
        <sz val="12"/>
        <color theme="1"/>
        <rFont val="Arial"/>
        <family val="2"/>
      </rPr>
      <t xml:space="preserve"> Se autorizó el acceso a SAMAI del señor@:Carlos Emilio Ceballos Orozco, para la consulta del expediente</t>
    </r>
  </si>
  <si>
    <r>
      <rPr>
        <b/>
        <sz val="12"/>
        <color theme="1"/>
        <rFont val="Arial"/>
        <family val="2"/>
      </rPr>
      <t>07/12/2021</t>
    </r>
    <r>
      <rPr>
        <sz val="12"/>
        <color theme="1"/>
        <rFont val="Arial"/>
        <family val="2"/>
      </rPr>
      <t xml:space="preserve"> Contestación de la demanda. </t>
    </r>
    <r>
      <rPr>
        <b/>
        <sz val="12"/>
        <color theme="1"/>
        <rFont val="Arial"/>
        <family val="2"/>
      </rPr>
      <t>26/04/2022</t>
    </r>
    <r>
      <rPr>
        <sz val="12"/>
        <color theme="1"/>
        <rFont val="Arial"/>
        <family val="2"/>
      </rPr>
      <t xml:space="preserve">  Traslado de las excepciones artículo 175 paragafo 2 del CPACA.  </t>
    </r>
    <r>
      <rPr>
        <b/>
        <sz val="12"/>
        <color theme="1"/>
        <rFont val="Arial"/>
        <family val="2"/>
      </rPr>
      <t>15/02/2023</t>
    </r>
    <r>
      <rPr>
        <sz val="12"/>
        <color theme="1"/>
        <rFont val="Arial"/>
        <family val="2"/>
      </rPr>
      <t xml:space="preserve"> Auto Decretando pruebas Control de legalidad interpretación y aplicación de principios prevalentes al procedimiento de la ley 1437 del 2011 - aplicación principio de concentración - prescinde audiencia inicial oral sustitución por providencia escrita - excepciones - inexistencia de solicitudes conciliatorias y medidas cautelares por resolver - fijación del litigio y problema jurídico - decreto de pruebas. </t>
    </r>
    <r>
      <rPr>
        <b/>
        <sz val="12"/>
        <color theme="1"/>
        <rFont val="Arial"/>
        <family val="2"/>
      </rPr>
      <t>06/03/2023</t>
    </r>
    <r>
      <rPr>
        <sz val="12"/>
        <color theme="1"/>
        <rFont val="Arial"/>
        <family val="2"/>
      </rPr>
      <t xml:space="preserve"> memorial renuncia a interrogaotiro. </t>
    </r>
    <r>
      <rPr>
        <b/>
        <sz val="12"/>
        <color theme="1"/>
        <rFont val="Arial"/>
        <family val="2"/>
      </rPr>
      <t>08/03/2023</t>
    </r>
    <r>
      <rPr>
        <sz val="12"/>
        <color theme="1"/>
        <rFont val="Arial"/>
        <family val="2"/>
      </rPr>
      <t xml:space="preserve"> Auto traslado partes 10 días para presentar alegatos de conclusión. </t>
    </r>
    <r>
      <rPr>
        <b/>
        <sz val="12"/>
        <color theme="1"/>
        <rFont val="Arial"/>
        <family val="2"/>
      </rPr>
      <t>23/03/2023</t>
    </r>
    <r>
      <rPr>
        <sz val="12"/>
        <color theme="1"/>
        <rFont val="Arial"/>
        <family val="2"/>
      </rPr>
      <t xml:space="preserve"> Archivo. alegatos conclusión </t>
    </r>
    <r>
      <rPr>
        <b/>
        <sz val="12"/>
        <color theme="1"/>
        <rFont val="Arial"/>
        <family val="2"/>
      </rPr>
      <t xml:space="preserve">24/03/2023 </t>
    </r>
    <r>
      <rPr>
        <sz val="12"/>
        <color theme="1"/>
        <rFont val="Arial"/>
        <family val="2"/>
      </rPr>
      <t>Allega alegatos de conclusion.</t>
    </r>
    <r>
      <rPr>
        <b/>
        <sz val="12"/>
        <color theme="1"/>
        <rFont val="Arial"/>
        <family val="2"/>
      </rPr>
      <t xml:space="preserve"> 31/03/2023</t>
    </r>
    <r>
      <rPr>
        <sz val="12"/>
        <color theme="1"/>
        <rFont val="Arial"/>
        <family val="2"/>
      </rPr>
      <t xml:space="preserve"> Alegatos Municipio de Medellín. </t>
    </r>
    <r>
      <rPr>
        <b/>
        <sz val="12"/>
        <color theme="1"/>
        <rFont val="Arial"/>
        <family val="2"/>
      </rPr>
      <t xml:space="preserve">10/08/2023 </t>
    </r>
    <r>
      <rPr>
        <sz val="12"/>
        <color theme="1"/>
        <rFont val="Arial"/>
        <family val="2"/>
      </rPr>
      <t xml:space="preserve">Al despacho para sentencia. </t>
    </r>
    <r>
      <rPr>
        <b/>
        <sz val="12"/>
        <color theme="1"/>
        <rFont val="Arial"/>
        <family val="2"/>
      </rPr>
      <t>22/03/2024</t>
    </r>
    <r>
      <rPr>
        <sz val="12"/>
        <color theme="1"/>
        <rFont val="Arial"/>
        <family val="2"/>
      </rPr>
      <t xml:space="preserve"> Setencia de primera instancia niega las pretensiones de la demanda. Se notifica:Sentencia de fecha 22/03/2024 Proceso finalizado por: Dispone:Archivo electrónico fecha de presentación del proceso: 2021-06-15, fecha providencia que remite: 2024-03-22 Ponente origen: JUEZ 23 ADMINISTRATIVO ORAL DE MEDELLIN Tipo de providencia: Sentencia - Absolutoria </t>
    </r>
  </si>
  <si>
    <r>
      <rPr>
        <sz val="12"/>
        <color theme="1"/>
        <rFont val="Arial"/>
        <family val="2"/>
      </rPr>
      <t>Sentencia de Primera instancia niega las pretensiones de la demanda.</t>
    </r>
    <r>
      <rPr>
        <b/>
        <sz val="12"/>
        <color theme="1"/>
        <rFont val="Arial"/>
        <family val="2"/>
      </rPr>
      <t xml:space="preserve"> </t>
    </r>
  </si>
  <si>
    <r>
      <rPr>
        <b/>
        <sz val="12"/>
        <color theme="1"/>
        <rFont val="Arial"/>
        <family val="2"/>
      </rPr>
      <t xml:space="preserve">01/08/2022 </t>
    </r>
    <r>
      <rPr>
        <sz val="12"/>
        <color theme="1"/>
        <rFont val="Arial"/>
        <family val="2"/>
      </rPr>
      <t xml:space="preserve">Revoca parcialmente auto, tiene en cuanta poder, no accede a la solicitud de aclaración requiere parte autora dar cumplimineto al auto anterior. </t>
    </r>
    <r>
      <rPr>
        <b/>
        <sz val="12"/>
        <color theme="1"/>
        <rFont val="Arial"/>
        <family val="2"/>
      </rPr>
      <t xml:space="preserve">05/08/2022 </t>
    </r>
    <r>
      <rPr>
        <sz val="12"/>
        <color theme="1"/>
        <rFont val="Arial"/>
        <family val="2"/>
      </rPr>
      <t>ANI remite poder.</t>
    </r>
    <r>
      <rPr>
        <b/>
        <sz val="12"/>
        <color theme="1"/>
        <rFont val="Arial"/>
        <family val="2"/>
      </rPr>
      <t xml:space="preserve"> 12/09/2022 </t>
    </r>
    <r>
      <rPr>
        <sz val="12"/>
        <color theme="1"/>
        <rFont val="Arial"/>
        <family val="2"/>
      </rPr>
      <t>Renuncia poder y mandato conferido parte demandante.</t>
    </r>
    <r>
      <rPr>
        <b/>
        <sz val="12"/>
        <color theme="1"/>
        <rFont val="Arial"/>
        <family val="2"/>
      </rPr>
      <t>25/12/2022</t>
    </r>
    <r>
      <rPr>
        <sz val="12"/>
        <color theme="1"/>
        <rFont val="Arial"/>
        <family val="2"/>
      </rPr>
      <t xml:space="preserve"> Auto reconoce personeria.</t>
    </r>
    <r>
      <rPr>
        <b/>
        <sz val="12"/>
        <color theme="1"/>
        <rFont val="Arial"/>
        <family val="2"/>
      </rPr>
      <t xml:space="preserve"> 31/10/2022 </t>
    </r>
    <r>
      <rPr>
        <sz val="12"/>
        <color theme="1"/>
        <rFont val="Arial"/>
        <family val="2"/>
      </rPr>
      <t xml:space="preserve">Recepción recruso de reposición, </t>
    </r>
    <r>
      <rPr>
        <b/>
        <sz val="12"/>
        <color theme="1"/>
        <rFont val="Arial"/>
        <family val="2"/>
      </rPr>
      <t xml:space="preserve">12/12/2022 </t>
    </r>
    <r>
      <rPr>
        <sz val="12"/>
        <color theme="1"/>
        <rFont val="Arial"/>
        <family val="2"/>
      </rPr>
      <t xml:space="preserve">Traslado recurso de reposición y Cambio de Termino. </t>
    </r>
    <r>
      <rPr>
        <b/>
        <sz val="12"/>
        <color theme="1"/>
        <rFont val="Arial"/>
        <family val="2"/>
      </rPr>
      <t>30/01/2023</t>
    </r>
    <r>
      <rPr>
        <sz val="12"/>
        <color theme="1"/>
        <rFont val="Arial"/>
        <family val="2"/>
      </rPr>
      <t xml:space="preserve"> A Despacho Vencido traslado de reposicion. </t>
    </r>
    <r>
      <rPr>
        <b/>
        <sz val="12"/>
        <color theme="1"/>
        <rFont val="Arial"/>
        <family val="2"/>
      </rPr>
      <t>11/04/2023</t>
    </r>
    <r>
      <rPr>
        <sz val="12"/>
        <color theme="1"/>
        <rFont val="Arial"/>
        <family val="2"/>
      </rPr>
      <t xml:space="preserve"> Auto decide recurso. Repone auto.</t>
    </r>
    <r>
      <rPr>
        <b/>
        <sz val="12"/>
        <color theme="1"/>
        <rFont val="Arial"/>
        <family val="2"/>
      </rPr>
      <t xml:space="preserve"> 17/04/2023</t>
    </r>
    <r>
      <rPr>
        <sz val="12"/>
        <color theme="1"/>
        <rFont val="Arial"/>
        <family val="2"/>
      </rPr>
      <t xml:space="preserve"> Radicación recurso de reposición. </t>
    </r>
    <r>
      <rPr>
        <b/>
        <sz val="12"/>
        <color theme="1"/>
        <rFont val="Arial"/>
        <family val="2"/>
      </rPr>
      <t xml:space="preserve">18/04/2023 </t>
    </r>
    <r>
      <rPr>
        <sz val="12"/>
        <color theme="1"/>
        <rFont val="Arial"/>
        <family val="2"/>
      </rPr>
      <t>Recepción recursop de reposicoón,</t>
    </r>
    <r>
      <rPr>
        <b/>
        <sz val="12"/>
        <color theme="1"/>
        <rFont val="Arial"/>
        <family val="2"/>
      </rPr>
      <t>20/04/2023</t>
    </r>
    <r>
      <rPr>
        <sz val="12"/>
        <color theme="1"/>
        <rFont val="Arial"/>
        <family val="2"/>
      </rPr>
      <t xml:space="preserve"> Traslado del recurso de reposición. </t>
    </r>
    <r>
      <rPr>
        <b/>
        <sz val="12"/>
        <color theme="1"/>
        <rFont val="Arial"/>
        <family val="2"/>
      </rPr>
      <t>27/04/2023</t>
    </r>
    <r>
      <rPr>
        <sz val="12"/>
        <color theme="1"/>
        <rFont val="Arial"/>
        <family val="2"/>
      </rPr>
      <t xml:space="preserve"> Contesta Personeria de Medellín.</t>
    </r>
    <r>
      <rPr>
        <b/>
        <sz val="12"/>
        <color theme="1"/>
        <rFont val="Arial"/>
        <family val="2"/>
      </rPr>
      <t>10/05/2023</t>
    </r>
    <r>
      <rPr>
        <sz val="12"/>
        <color theme="1"/>
        <rFont val="Arial"/>
        <family val="2"/>
      </rPr>
      <t xml:space="preserve"> A despacho vencido traslado recurso contestación demanda. </t>
    </r>
    <r>
      <rPr>
        <b/>
        <sz val="12"/>
        <color theme="1"/>
        <rFont val="Arial"/>
        <family val="2"/>
      </rPr>
      <t>30/05/2023</t>
    </r>
    <r>
      <rPr>
        <sz val="12"/>
        <color theme="1"/>
        <rFont val="Arial"/>
        <family val="2"/>
      </rPr>
      <t xml:space="preserve"> Memorial al despacho Solicitud link no enviado. </t>
    </r>
    <r>
      <rPr>
        <b/>
        <sz val="12"/>
        <color theme="1"/>
        <rFont val="Arial"/>
        <family val="2"/>
      </rPr>
      <t>16/08/2023</t>
    </r>
    <r>
      <rPr>
        <sz val="12"/>
        <color theme="1"/>
        <rFont val="Arial"/>
        <family val="2"/>
      </rPr>
      <t xml:space="preserve"> auto decide recurso, no repone, fijación en estado.</t>
    </r>
    <r>
      <rPr>
        <b/>
        <sz val="12"/>
        <color theme="1"/>
        <rFont val="Arial"/>
        <family val="2"/>
      </rPr>
      <t xml:space="preserve"> 13/09/2023</t>
    </r>
    <r>
      <rPr>
        <sz val="12"/>
        <color theme="1"/>
        <rFont val="Arial"/>
        <family val="2"/>
      </rPr>
      <t xml:space="preserve"> Aporta notificació,</t>
    </r>
    <r>
      <rPr>
        <b/>
        <sz val="12"/>
        <color theme="1"/>
        <rFont val="Arial"/>
        <family val="2"/>
      </rPr>
      <t xml:space="preserve"> 19/09/2023</t>
    </r>
    <r>
      <rPr>
        <sz val="12"/>
        <color theme="1"/>
        <rFont val="Arial"/>
        <family val="2"/>
      </rPr>
      <t xml:space="preserve"> Informe notificación demandados,. </t>
    </r>
    <r>
      <rPr>
        <b/>
        <sz val="12"/>
        <color theme="1"/>
        <rFont val="Arial"/>
        <family val="2"/>
      </rPr>
      <t>23/10/2023</t>
    </r>
    <r>
      <rPr>
        <sz val="12"/>
        <color theme="1"/>
        <rFont val="Arial"/>
        <family val="2"/>
      </rPr>
      <t xml:space="preserve"> A despacho actos de notificacion renuncia poder parte demandada.</t>
    </r>
    <r>
      <rPr>
        <b/>
        <sz val="12"/>
        <color theme="1"/>
        <rFont val="Arial"/>
        <family val="2"/>
      </rPr>
      <t xml:space="preserve"> 01/12/2023</t>
    </r>
    <r>
      <rPr>
        <sz val="12"/>
        <color theme="1"/>
        <rFont val="Arial"/>
        <family val="2"/>
      </rPr>
      <t xml:space="preserve"> Actuación de cambio de termino realizada el 01/12/2023 a las 10:34:53vacancia judicial. </t>
    </r>
    <r>
      <rPr>
        <b/>
        <sz val="12"/>
        <color theme="1"/>
        <rFont val="Arial"/>
        <family val="2"/>
      </rPr>
      <t>06/02/2024</t>
    </r>
    <r>
      <rPr>
        <sz val="12"/>
        <color theme="1"/>
        <rFont val="Arial"/>
        <family val="2"/>
      </rPr>
      <t xml:space="preserve"> Memorial Impulso procesal. </t>
    </r>
    <r>
      <rPr>
        <b/>
        <sz val="12"/>
        <color theme="1"/>
        <rFont val="Arial"/>
        <family val="2"/>
      </rPr>
      <t>16/02/2024</t>
    </r>
    <r>
      <rPr>
        <sz val="12"/>
        <color theme="1"/>
        <rFont val="Arial"/>
        <family val="2"/>
      </rPr>
      <t xml:space="preserve"> Solciitud de Desvinculación Demandado. </t>
    </r>
    <r>
      <rPr>
        <b/>
        <sz val="12"/>
        <color theme="1"/>
        <rFont val="Arial"/>
        <family val="2"/>
      </rPr>
      <t xml:space="preserve"> 23/02/2024 </t>
    </r>
    <r>
      <rPr>
        <sz val="12"/>
        <color theme="1"/>
        <rFont val="Arial"/>
        <family val="2"/>
      </rPr>
      <t>Recepción memorial Poder.</t>
    </r>
    <r>
      <rPr>
        <b/>
        <sz val="12"/>
        <color theme="1"/>
        <rFont val="Arial"/>
        <family val="2"/>
      </rPr>
      <t xml:space="preserve"> 18/03/2024 </t>
    </r>
    <r>
      <rPr>
        <sz val="12"/>
        <color theme="1"/>
        <rFont val="Arial"/>
        <family val="2"/>
      </rPr>
      <t xml:space="preserve">Solicitud de desvincular Personería Distrital de Medellín. </t>
    </r>
  </si>
  <si>
    <r>
      <rPr>
        <b/>
        <sz val="12"/>
        <color theme="1"/>
        <rFont val="Arial"/>
        <family val="2"/>
      </rPr>
      <t xml:space="preserve">09/09/2022 </t>
    </r>
    <r>
      <rPr>
        <sz val="12"/>
        <color theme="1"/>
        <rFont val="Arial"/>
        <family val="2"/>
      </rPr>
      <t xml:space="preserve">Radicación demanda. </t>
    </r>
    <r>
      <rPr>
        <b/>
        <sz val="12"/>
        <color theme="1"/>
        <rFont val="Arial"/>
        <family val="2"/>
      </rPr>
      <t>18/01/2023</t>
    </r>
    <r>
      <rPr>
        <sz val="12"/>
        <color theme="1"/>
        <rFont val="Arial"/>
        <family val="2"/>
      </rPr>
      <t xml:space="preserve"> Auto inadmitiendo la demanda.
</t>
    </r>
    <r>
      <rPr>
        <b/>
        <sz val="12"/>
        <color theme="1"/>
        <rFont val="Arial"/>
        <family val="2"/>
      </rPr>
      <t xml:space="preserve">27/04/2023 </t>
    </r>
    <r>
      <rPr>
        <sz val="12"/>
        <color theme="1"/>
        <rFont val="Arial"/>
        <family val="2"/>
      </rPr>
      <t xml:space="preserve">Auto rechaza recurso de reposición y en subsidio apelación contra el auto que inadmite la demanda. </t>
    </r>
    <r>
      <rPr>
        <b/>
        <sz val="12"/>
        <color theme="1"/>
        <rFont val="Arial"/>
        <family val="2"/>
      </rPr>
      <t xml:space="preserve"> 04/10/2023</t>
    </r>
    <r>
      <rPr>
        <sz val="12"/>
        <color theme="1"/>
        <rFont val="Arial"/>
        <family val="2"/>
      </rPr>
      <t xml:space="preserve"> Auto inadmite demanda por segunda vez.  </t>
    </r>
    <r>
      <rPr>
        <b/>
        <sz val="12"/>
        <color theme="1"/>
        <rFont val="Arial"/>
        <family val="2"/>
      </rPr>
      <t>05/10/2023</t>
    </r>
    <r>
      <rPr>
        <sz val="12"/>
        <color theme="1"/>
        <rFont val="Arial"/>
        <family val="2"/>
      </rPr>
      <t xml:space="preserve">  Fijación en estado. </t>
    </r>
    <r>
      <rPr>
        <b/>
        <sz val="12"/>
        <color theme="1"/>
        <rFont val="Arial"/>
        <family val="2"/>
      </rPr>
      <t>29/01/2024</t>
    </r>
    <r>
      <rPr>
        <sz val="12"/>
        <color theme="1"/>
        <rFont val="Arial"/>
        <family val="2"/>
      </rPr>
      <t xml:space="preserve"> Auto rechazando la demanda </t>
    </r>
    <r>
      <rPr>
        <b/>
        <sz val="12"/>
        <color theme="1"/>
        <rFont val="Arial"/>
        <family val="2"/>
      </rPr>
      <t>30/01/2024</t>
    </r>
    <r>
      <rPr>
        <sz val="12"/>
        <color theme="1"/>
        <rFont val="Arial"/>
        <family val="2"/>
      </rPr>
      <t xml:space="preserve"> Fijacion estado.</t>
    </r>
    <r>
      <rPr>
        <b/>
        <sz val="12"/>
        <color theme="1"/>
        <rFont val="Arial"/>
        <family val="2"/>
      </rPr>
      <t>01/04/2024</t>
    </r>
    <r>
      <rPr>
        <sz val="12"/>
        <color theme="1"/>
        <rFont val="Arial"/>
        <family val="2"/>
      </rPr>
      <t xml:space="preserve"> Proceso finalizado por: Dispone:Archivo electrónico fecha de presentación del proceso: 2022-09-09, fecha providencia que remite: 2024-04-01 Ponente origen: JUEZ 22 ADMINISTRATIVO ORAL DE MEDELLIN Tipo de providencia: Auto de Sustanciacion - Absolutoria </t>
    </r>
  </si>
  <si>
    <r>
      <rPr>
        <b/>
        <sz val="12"/>
        <color theme="1"/>
        <rFont val="Arial"/>
        <family val="2"/>
      </rPr>
      <t xml:space="preserve">21/10/2021 </t>
    </r>
    <r>
      <rPr>
        <sz val="12"/>
        <color theme="1"/>
        <rFont val="Arial"/>
        <family val="2"/>
      </rPr>
      <t xml:space="preserve">Reparto y radicación del proceso. </t>
    </r>
    <r>
      <rPr>
        <b/>
        <sz val="12"/>
        <color theme="1"/>
        <rFont val="Arial"/>
        <family val="2"/>
      </rPr>
      <t>11/02/2022</t>
    </r>
    <r>
      <rPr>
        <sz val="12"/>
        <color theme="1"/>
        <rFont val="Arial"/>
        <family val="2"/>
      </rPr>
      <t xml:space="preserve"> Auto Admisorio de la Demanda </t>
    </r>
    <r>
      <rPr>
        <b/>
        <sz val="12"/>
        <color theme="1"/>
        <rFont val="Arial"/>
        <family val="2"/>
      </rPr>
      <t xml:space="preserve">14/12/2022 </t>
    </r>
    <r>
      <rPr>
        <sz val="12"/>
        <color theme="1"/>
        <rFont val="Arial"/>
        <family val="2"/>
      </rPr>
      <t xml:space="preserve">Notificación del auto admisorio de la demanda. </t>
    </r>
    <r>
      <rPr>
        <b/>
        <sz val="12"/>
        <color theme="1"/>
        <rFont val="Arial"/>
        <family val="2"/>
      </rPr>
      <t>16/12/2022</t>
    </r>
    <r>
      <rPr>
        <sz val="12"/>
        <color theme="1"/>
        <rFont val="Arial"/>
        <family val="2"/>
      </rPr>
      <t xml:space="preserve"> Tiene por notificada por conducta concluyente a la Corporación Universitaria Remigton. </t>
    </r>
    <r>
      <rPr>
        <b/>
        <sz val="12"/>
        <color theme="1"/>
        <rFont val="Arial"/>
        <family val="2"/>
      </rPr>
      <t>20/02/2023</t>
    </r>
    <r>
      <rPr>
        <sz val="12"/>
        <color theme="1"/>
        <rFont val="Arial"/>
        <family val="2"/>
      </rPr>
      <t xml:space="preserve"> Contestación de la demanda. </t>
    </r>
    <r>
      <rPr>
        <b/>
        <sz val="12"/>
        <color theme="1"/>
        <rFont val="Arial"/>
        <family val="2"/>
      </rPr>
      <t>21/02/2023</t>
    </r>
    <r>
      <rPr>
        <sz val="12"/>
        <color theme="1"/>
        <rFont val="Arial"/>
        <family val="2"/>
      </rPr>
      <t xml:space="preserve"> Contestación de la Demanda. </t>
    </r>
    <r>
      <rPr>
        <b/>
        <sz val="12"/>
        <color theme="1"/>
        <rFont val="Arial"/>
        <family val="2"/>
      </rPr>
      <t>12/05/2023</t>
    </r>
    <r>
      <rPr>
        <sz val="12"/>
        <color theme="1"/>
        <rFont val="Arial"/>
        <family val="2"/>
      </rPr>
      <t xml:space="preserve"> Recibo memorial poder y anexos.  </t>
    </r>
    <r>
      <rPr>
        <b/>
        <sz val="12"/>
        <color theme="1"/>
        <rFont val="Arial"/>
        <family val="2"/>
      </rPr>
      <t>31/05/2023</t>
    </r>
    <r>
      <rPr>
        <sz val="12"/>
        <color theme="1"/>
        <rFont val="Arial"/>
        <family val="2"/>
      </rPr>
      <t xml:space="preserve"> Renunica Poder. </t>
    </r>
    <r>
      <rPr>
        <b/>
        <sz val="12"/>
        <color theme="1"/>
        <rFont val="Arial"/>
        <family val="2"/>
      </rPr>
      <t xml:space="preserve">20/06/2023 </t>
    </r>
    <r>
      <rPr>
        <sz val="12"/>
        <color theme="1"/>
        <rFont val="Arial"/>
        <family val="2"/>
      </rPr>
      <t>Solicitud Link del expediente digital.</t>
    </r>
    <r>
      <rPr>
        <b/>
        <sz val="12"/>
        <color theme="1"/>
        <rFont val="Arial"/>
        <family val="2"/>
      </rPr>
      <t xml:space="preserve"> 22/06/2023</t>
    </r>
    <r>
      <rPr>
        <sz val="12"/>
        <color theme="1"/>
        <rFont val="Arial"/>
        <family val="2"/>
      </rPr>
      <t xml:space="preserve"> Renuncia poder. </t>
    </r>
    <r>
      <rPr>
        <b/>
        <sz val="12"/>
        <color theme="1"/>
        <rFont val="Arial"/>
        <family val="2"/>
      </rPr>
      <t xml:space="preserve">30/06/2023 </t>
    </r>
    <r>
      <rPr>
        <sz val="12"/>
        <color theme="1"/>
        <rFont val="Arial"/>
        <family val="2"/>
      </rPr>
      <t xml:space="preserve">Recibo memoria poder. </t>
    </r>
    <r>
      <rPr>
        <b/>
        <sz val="12"/>
        <color theme="1"/>
        <rFont val="Arial"/>
        <family val="2"/>
      </rPr>
      <t>04/08/2023</t>
    </r>
    <r>
      <rPr>
        <sz val="12"/>
        <color theme="1"/>
        <rFont val="Arial"/>
        <family val="2"/>
      </rPr>
      <t xml:space="preserve"> Se notificó a la Procuradora Judicial Delegada ante este Juzgado, A la secretaria para notificar auo admisorio de la demanda. </t>
    </r>
    <r>
      <rPr>
        <b/>
        <sz val="12"/>
        <color theme="1"/>
        <rFont val="Arial"/>
        <family val="2"/>
      </rPr>
      <t>14/08/2023</t>
    </r>
    <r>
      <rPr>
        <sz val="12"/>
        <color theme="1"/>
        <rFont val="Arial"/>
        <family val="2"/>
      </rPr>
      <t xml:space="preserve"> Fijación en estados. Comunicacion al correo elecronico. </t>
    </r>
    <r>
      <rPr>
        <b/>
        <sz val="12"/>
        <color theme="1"/>
        <rFont val="Arial"/>
        <family val="2"/>
      </rPr>
      <t>03/11/2023</t>
    </r>
    <r>
      <rPr>
        <sz val="12"/>
        <color theme="1"/>
        <rFont val="Arial"/>
        <family val="2"/>
      </rPr>
      <t xml:space="preserve"> Auto admite llamamiento en garantia. </t>
    </r>
    <r>
      <rPr>
        <b/>
        <sz val="12"/>
        <color theme="1"/>
        <rFont val="Arial"/>
        <family val="2"/>
      </rPr>
      <t>07/11/2023</t>
    </r>
    <r>
      <rPr>
        <sz val="12"/>
        <color theme="1"/>
        <rFont val="Arial"/>
        <family val="2"/>
      </rPr>
      <t xml:space="preserve"> Fijación en estado. </t>
    </r>
    <r>
      <rPr>
        <b/>
        <sz val="12"/>
        <color theme="1"/>
        <rFont val="Arial"/>
        <family val="2"/>
      </rPr>
      <t>10/11/2023</t>
    </r>
    <r>
      <rPr>
        <sz val="12"/>
        <color theme="1"/>
        <rFont val="Arial"/>
        <family val="2"/>
      </rPr>
      <t xml:space="preserve"> Recibo memorial. </t>
    </r>
    <r>
      <rPr>
        <b/>
        <sz val="12"/>
        <color theme="1"/>
        <rFont val="Arial"/>
        <family val="2"/>
      </rPr>
      <t>29 y 30/11/2023</t>
    </r>
    <r>
      <rPr>
        <sz val="12"/>
        <color theme="1"/>
        <rFont val="Arial"/>
        <family val="2"/>
      </rPr>
      <t xml:space="preserve"> Contestacion demanda y llamamiento en garantia se formula excepciones previas.   </t>
    </r>
    <r>
      <rPr>
        <b/>
        <sz val="12"/>
        <color theme="1"/>
        <rFont val="Arial"/>
        <family val="2"/>
      </rPr>
      <t xml:space="preserve">12/12/2023 </t>
    </r>
    <r>
      <rPr>
        <sz val="12"/>
        <color theme="1"/>
        <rFont val="Arial"/>
        <family val="2"/>
      </rPr>
      <t xml:space="preserve">JYV-A través de correo electrónico recibido en el buzón de la Oficina de Apoyo Judicial de los Juzgados Administrativos el 29 de noviembre de 2023, se allegó memorial contentivo de contestación del llamamiento y de la demanda por parte de Seguros Confianza S.A., sin embargo, se remitió el mismo mensaje a través del aplicativo SAMAI, motivo por el cual se registró dos veces el memorial el 30 de noviembre de 2023 en consecuencia, no se anexan nuevamente los documentos repetidos en la carpeta en onedrive con el fin de no saturarla con elementos que ya reposan en el expediente. </t>
    </r>
    <r>
      <rPr>
        <b/>
        <sz val="12"/>
        <color theme="1"/>
        <rFont val="Arial"/>
        <family val="2"/>
      </rPr>
      <t>26/01/2024</t>
    </r>
    <r>
      <rPr>
        <sz val="12"/>
        <color theme="1"/>
        <rFont val="Arial"/>
        <family val="2"/>
      </rPr>
      <t xml:space="preserve"> Tiene por notificada por conducta concluyente a la Compañía Aseguradora de Fianzas S.A.-CONFIANZA del auto que admitió el llamamiento en garantía en su contra formulado por el Distrito Especial de Medellín. Reconoce personería. </t>
    </r>
    <r>
      <rPr>
        <b/>
        <sz val="12"/>
        <color theme="1"/>
        <rFont val="Arial"/>
        <family val="2"/>
      </rPr>
      <t>29/01/2024</t>
    </r>
    <r>
      <rPr>
        <sz val="12"/>
        <color theme="1"/>
        <rFont val="Arial"/>
        <family val="2"/>
      </rPr>
      <t xml:space="preserve"> Fijación en estado. </t>
    </r>
    <r>
      <rPr>
        <b/>
        <sz val="12"/>
        <color theme="1"/>
        <rFont val="Arial"/>
        <family val="2"/>
      </rPr>
      <t xml:space="preserve">22/02/2024 </t>
    </r>
    <r>
      <rPr>
        <sz val="12"/>
        <color theme="1"/>
        <rFont val="Arial"/>
        <family val="2"/>
      </rPr>
      <t xml:space="preserve">Recibo de Memorial Correo Electronico Poder Especial.. </t>
    </r>
  </si>
  <si>
    <r>
      <rPr>
        <b/>
        <sz val="12"/>
        <color theme="1"/>
        <rFont val="Arial"/>
        <family val="2"/>
      </rPr>
      <t>9/06/2023</t>
    </r>
    <r>
      <rPr>
        <sz val="12"/>
        <color theme="1"/>
        <rFont val="Arial"/>
        <family val="2"/>
      </rPr>
      <t xml:space="preserve"> Reparto y Radicación </t>
    </r>
    <r>
      <rPr>
        <b/>
        <sz val="12"/>
        <color theme="1"/>
        <rFont val="Arial"/>
        <family val="2"/>
      </rPr>
      <t>22/06/2023</t>
    </r>
    <r>
      <rPr>
        <sz val="12"/>
        <color theme="1"/>
        <rFont val="Arial"/>
        <family val="2"/>
      </rPr>
      <t xml:space="preserve"> Auto admisorio de la demanda. </t>
    </r>
    <r>
      <rPr>
        <b/>
        <sz val="12"/>
        <color theme="1"/>
        <rFont val="Arial"/>
        <family val="2"/>
      </rPr>
      <t>23/06/2023</t>
    </r>
    <r>
      <rPr>
        <sz val="12"/>
        <color theme="1"/>
        <rFont val="Arial"/>
        <family val="2"/>
      </rPr>
      <t xml:space="preserve"> 	Fijacion estado. </t>
    </r>
    <r>
      <rPr>
        <b/>
        <sz val="12"/>
        <color theme="1"/>
        <rFont val="Arial"/>
        <family val="2"/>
      </rPr>
      <t>30/06/2023</t>
    </r>
    <r>
      <rPr>
        <sz val="12"/>
        <color theme="1"/>
        <rFont val="Arial"/>
        <family val="2"/>
      </rPr>
      <t xml:space="preserve"> Notificación por correo electrónico. </t>
    </r>
    <r>
      <rPr>
        <b/>
        <sz val="12"/>
        <color theme="1"/>
        <rFont val="Arial"/>
        <family val="2"/>
      </rPr>
      <t>18/08/2023</t>
    </r>
    <r>
      <rPr>
        <sz val="12"/>
        <color theme="1"/>
        <rFont val="Arial"/>
        <family val="2"/>
      </rPr>
      <t xml:space="preserve"> Recibo memorial Contestación de la demanda </t>
    </r>
    <r>
      <rPr>
        <b/>
        <sz val="12"/>
        <color theme="1"/>
        <rFont val="Arial"/>
        <family val="2"/>
      </rPr>
      <t>07/09/2023</t>
    </r>
    <r>
      <rPr>
        <sz val="12"/>
        <color theme="1"/>
        <rFont val="Arial"/>
        <family val="2"/>
      </rPr>
      <t xml:space="preserve"> Traslado de excepciones. </t>
    </r>
    <r>
      <rPr>
        <b/>
        <sz val="12"/>
        <color theme="1"/>
        <rFont val="Arial"/>
        <family val="2"/>
      </rPr>
      <t>14/09/2023</t>
    </r>
    <r>
      <rPr>
        <sz val="12"/>
        <color theme="1"/>
        <rFont val="Arial"/>
        <family val="2"/>
      </rPr>
      <t xml:space="preserve"> Pronunciamiento traslado de excepciones parte demandante.. 05/10/2023 Auto envío a otro despacho por competencia. Proceso finalizado por: Dispone:Archivo electrónico, Prov:Auto Interlocutorio (Notifiquese)-Rechazo demanda -competencia especialidad-Rechazo demanda -competencia especialidad.</t>
    </r>
    <r>
      <rPr>
        <b/>
        <sz val="12"/>
        <color theme="1"/>
        <rFont val="Arial"/>
        <family val="2"/>
      </rPr>
      <t xml:space="preserve"> 06/10/2023</t>
    </r>
    <r>
      <rPr>
        <sz val="12"/>
        <color theme="1"/>
        <rFont val="Arial"/>
        <family val="2"/>
      </rPr>
      <t xml:space="preserve"> Fijación en estado. </t>
    </r>
    <r>
      <rPr>
        <b/>
        <sz val="12"/>
        <color theme="1"/>
        <rFont val="Arial"/>
        <family val="2"/>
      </rPr>
      <t>17/10/2023</t>
    </r>
    <r>
      <rPr>
        <sz val="12"/>
        <color theme="1"/>
        <rFont val="Arial"/>
        <family val="2"/>
      </rPr>
      <t xml:space="preserve"> Remite Tribunal por competencia factor funcional.</t>
    </r>
    <r>
      <rPr>
        <b/>
        <sz val="12"/>
        <color theme="1"/>
        <rFont val="Arial"/>
        <family val="2"/>
      </rPr>
      <t xml:space="preserve"> 15/12/2023</t>
    </r>
    <r>
      <rPr>
        <sz val="12"/>
        <color theme="1"/>
        <rFont val="Arial"/>
        <family val="2"/>
      </rPr>
      <t xml:space="preserve"> Auto fija fecha de audiencia inicial, se programa AUDIENCIA INICIAL para el seis 06 de febrero de dos mil veinticuatro 2024 , a las 09:00 de la mañana. </t>
    </r>
    <r>
      <rPr>
        <b/>
        <sz val="12"/>
        <color theme="1"/>
        <rFont val="Arial"/>
        <family val="2"/>
      </rPr>
      <t xml:space="preserve">18/12/2023 </t>
    </r>
    <r>
      <rPr>
        <sz val="12"/>
        <color theme="1"/>
        <rFont val="Arial"/>
        <family val="2"/>
      </rPr>
      <t>Fijación en estado</t>
    </r>
    <r>
      <rPr>
        <b/>
        <sz val="12"/>
        <color theme="1"/>
        <rFont val="Arial"/>
        <family val="2"/>
      </rPr>
      <t xml:space="preserve"> </t>
    </r>
    <r>
      <rPr>
        <sz val="12"/>
        <color theme="1"/>
        <rFont val="Arial"/>
        <family val="2"/>
      </rPr>
      <t>Se notifica audiencia inicial para el día 06/02/2023 a las 9:00 Am. 05/02/2024 el auto de diciembre de 15 de 2023, mediante el cual se fijó fecha y hora para la audiencia inicial, y en providencia posterior se resolverán las excepciones previas formuladas.</t>
    </r>
    <r>
      <rPr>
        <b/>
        <sz val="12"/>
        <color theme="1"/>
        <rFont val="Arial"/>
        <family val="2"/>
      </rPr>
      <t xml:space="preserve">05/02/2024 </t>
    </r>
    <r>
      <rPr>
        <sz val="12"/>
        <color theme="1"/>
        <rFont val="Arial"/>
        <family val="2"/>
      </rPr>
      <t xml:space="preserve">Auto que deja sin efecto providencia de 15 de 2023, mediante el cual se fijó fecha y hora para la audiencia inicial, y en providencia posterior se resolverán las excepciones previas formuladas </t>
    </r>
    <r>
      <rPr>
        <b/>
        <sz val="12"/>
        <color theme="1"/>
        <rFont val="Arial"/>
        <family val="2"/>
      </rPr>
      <t>06/02/2024</t>
    </r>
    <r>
      <rPr>
        <sz val="12"/>
        <color theme="1"/>
        <rFont val="Arial"/>
        <family val="2"/>
      </rPr>
      <t xml:space="preserve"> Fijación en estado. Comunicacion al Correo Electronico. </t>
    </r>
    <r>
      <rPr>
        <b/>
        <sz val="12"/>
        <color theme="1"/>
        <rFont val="Arial"/>
        <family val="2"/>
      </rPr>
      <t>15/02/2024</t>
    </r>
    <r>
      <rPr>
        <sz val="12"/>
        <color theme="1"/>
        <rFont val="Arial"/>
        <family val="2"/>
      </rPr>
      <t xml:space="preserve">  Auto que resuelve sobre las excepciones. </t>
    </r>
    <r>
      <rPr>
        <b/>
        <sz val="12"/>
        <color theme="1"/>
        <rFont val="Arial"/>
        <family val="2"/>
      </rPr>
      <t>16/02/2024</t>
    </r>
    <r>
      <rPr>
        <sz val="12"/>
        <color theme="1"/>
        <rFont val="Arial"/>
        <family val="2"/>
      </rPr>
      <t xml:space="preserve"> Fijacion estado. </t>
    </r>
    <r>
      <rPr>
        <b/>
        <sz val="12"/>
        <color theme="1"/>
        <rFont val="Arial"/>
        <family val="2"/>
      </rPr>
      <t xml:space="preserve">27/02/2024 </t>
    </r>
    <r>
      <rPr>
        <sz val="12"/>
        <color theme="1"/>
        <rFont val="Arial"/>
        <family val="2"/>
      </rPr>
      <t xml:space="preserve">Auto fija fecha de audiencia inicial para el día 19/03/2024 a las 9:00 Am. </t>
    </r>
    <r>
      <rPr>
        <b/>
        <sz val="12"/>
        <color theme="1"/>
        <rFont val="Arial"/>
        <family val="2"/>
      </rPr>
      <t>28/02/2024</t>
    </r>
    <r>
      <rPr>
        <sz val="12"/>
        <color theme="1"/>
        <rFont val="Arial"/>
        <family val="2"/>
      </rPr>
      <t xml:space="preserve"> Fijación en estado. </t>
    </r>
    <r>
      <rPr>
        <b/>
        <sz val="12"/>
        <color theme="1"/>
        <rFont val="Arial"/>
        <family val="2"/>
      </rPr>
      <t>04/03/2024</t>
    </r>
    <r>
      <rPr>
        <sz val="12"/>
        <color theme="1"/>
        <rFont val="Arial"/>
        <family val="2"/>
      </rPr>
      <t xml:space="preserve"> Recepción Memorial por Correo Electronico Apoderada parte demandante cumple requerimiento y apoderada de la Personerpia de Medellín allega información correo electronico para la citación audiencia inicial.</t>
    </r>
    <r>
      <rPr>
        <b/>
        <sz val="12"/>
        <color theme="1"/>
        <rFont val="Arial"/>
        <family val="2"/>
      </rPr>
      <t xml:space="preserve"> 18/03/2024</t>
    </r>
    <r>
      <rPr>
        <sz val="12"/>
        <color theme="1"/>
        <rFont val="Arial"/>
        <family val="2"/>
      </rPr>
      <t xml:space="preserve"> Recepción Memorial por Correo Electronicoremisión de documentos evidencia digital y solicitud de link para conexión de la audiencia, apoderada mpio. de Medellín Apoderada de la personería allega solicitud link audiencia inicial - adjunta además declaración bajo gravedad de juramento de Gloria Patricia Meneses, Jhon Alberto Maya Salazar y Ruby Úsuga Agudelo - 3 videos se comparten en vinculo
apoderada personería allega declaración Carlos Mario Montoya - 1 vinculo.</t>
    </r>
    <r>
      <rPr>
        <b/>
        <sz val="12"/>
        <color theme="1"/>
        <rFont val="Arial"/>
        <family val="2"/>
      </rPr>
      <t>19/03/2024</t>
    </r>
    <r>
      <rPr>
        <sz val="12"/>
        <color theme="1"/>
        <rFont val="Arial"/>
        <family val="2"/>
      </rPr>
      <t xml:space="preserve"> audiencia celebrada audiencia inicial: saneamiento del proceso, fijación litigio, decreto de pruebas, parte demandada no repone recursos, audiencia de pruebas se fija el litigio
</t>
    </r>
    <r>
      <rPr>
        <b/>
        <sz val="12"/>
        <color theme="1"/>
        <rFont val="Arial"/>
        <family val="2"/>
      </rPr>
      <t>20/03/2024</t>
    </r>
    <r>
      <rPr>
        <sz val="12"/>
        <color theme="1"/>
        <rFont val="Arial"/>
        <family val="2"/>
      </rPr>
      <t xml:space="preserve"> expediente digital
</t>
    </r>
    <r>
      <rPr>
        <b/>
        <sz val="12"/>
        <color theme="1"/>
        <rFont val="Arial"/>
        <family val="2"/>
      </rPr>
      <t>22/03/2024</t>
    </r>
    <r>
      <rPr>
        <sz val="12"/>
        <color theme="1"/>
        <rFont val="Arial"/>
        <family val="2"/>
      </rPr>
      <t xml:space="preserve"> solicitud de acceso al link de expediente digital y solicitud de acta de audiencia inicial - apoderada Personería distrital de Medellín 
</t>
    </r>
    <r>
      <rPr>
        <b/>
        <sz val="12"/>
        <color theme="1"/>
        <rFont val="Arial"/>
        <family val="2"/>
      </rPr>
      <t xml:space="preserve">01/04/2024 </t>
    </r>
    <r>
      <rPr>
        <sz val="12"/>
        <color theme="1"/>
        <rFont val="Arial"/>
        <family val="2"/>
      </rPr>
      <t xml:space="preserve">pasa al despacho 24 de conformidad con el acuerdo no. csjanta24-61 del 14 de marzo de 2024
</t>
    </r>
  </si>
  <si>
    <r>
      <t xml:space="preserve"> Notifiicación el 28/07/2023 del auto interlocutorio Nro. 967 del 19/05/2023 02/08/2023 se solita al Juzgado la remisión del link del expdiente digital.  9/08/2023 se remite por el juzgado el link de acceso al expediente electronico. Se remite por la lider del proceso de Gestión financiera y Jefe de la Oficina de Talento Humano el expdiente administrativo digitalizado. </t>
    </r>
    <r>
      <rPr>
        <b/>
        <sz val="12"/>
        <color theme="1"/>
        <rFont val="Arial"/>
        <family val="2"/>
      </rPr>
      <t>29/08/2023</t>
    </r>
    <r>
      <rPr>
        <sz val="12"/>
        <color theme="1"/>
        <rFont val="Arial"/>
        <family val="2"/>
      </rPr>
      <t xml:space="preserve">  Se radica a correo electronico del juzgado demanda ejecutiva en contra de la señora Juliana Andrea Lozano. 06/09/2023 se radica memorial solciitando la acumulación de procesos ejecutivos. </t>
    </r>
    <r>
      <rPr>
        <b/>
        <sz val="12"/>
        <color theme="1"/>
        <rFont val="Arial"/>
        <family val="2"/>
      </rPr>
      <t xml:space="preserve">08/09/2023 </t>
    </r>
    <r>
      <rPr>
        <sz val="12"/>
        <color theme="1"/>
        <rFont val="Arial"/>
        <family val="2"/>
      </rPr>
      <t xml:space="preserve">Auto que libra mandamineto de pago, fijación en estados. </t>
    </r>
    <r>
      <rPr>
        <b/>
        <sz val="12"/>
        <color theme="1"/>
        <rFont val="Arial"/>
        <family val="2"/>
      </rPr>
      <t>25/09/2023</t>
    </r>
    <r>
      <rPr>
        <sz val="12"/>
        <color theme="1"/>
        <rFont val="Arial"/>
        <family val="2"/>
      </rPr>
      <t xml:space="preserve"> Solicitud de Link de epxeidente digital.</t>
    </r>
    <r>
      <rPr>
        <b/>
        <sz val="12"/>
        <color theme="1"/>
        <rFont val="Arial"/>
        <family val="2"/>
      </rPr>
      <t xml:space="preserve"> 26/09/2023</t>
    </r>
    <r>
      <rPr>
        <sz val="12"/>
        <color theme="1"/>
        <rFont val="Arial"/>
        <family val="2"/>
      </rPr>
      <t xml:space="preserve"> Se remite Link de epxediente digital. 28/09/2023 Dte allega solicitud de remitir auto, </t>
    </r>
    <r>
      <rPr>
        <b/>
        <sz val="12"/>
        <color theme="1"/>
        <rFont val="Arial"/>
        <family val="2"/>
      </rPr>
      <t>20/10/2023</t>
    </r>
    <r>
      <rPr>
        <sz val="12"/>
        <color theme="1"/>
        <rFont val="Arial"/>
        <family val="2"/>
      </rPr>
      <t xml:space="preserve"> Solicitud de Informacion parte demandante. </t>
    </r>
    <r>
      <rPr>
        <b/>
        <sz val="12"/>
        <color theme="1"/>
        <rFont val="Arial"/>
        <family val="2"/>
      </rPr>
      <t>25/01/2024</t>
    </r>
    <r>
      <rPr>
        <sz val="12"/>
        <color theme="1"/>
        <rFont val="Arial"/>
        <family val="2"/>
      </rPr>
      <t xml:space="preserve"> Recepcion memorial Personeria solicitud librar oficio. </t>
    </r>
    <r>
      <rPr>
        <b/>
        <sz val="12"/>
        <color theme="1"/>
        <rFont val="Arial"/>
        <family val="2"/>
      </rPr>
      <t xml:space="preserve">26/01/2024 </t>
    </r>
    <r>
      <rPr>
        <sz val="12"/>
        <color theme="1"/>
        <rFont val="Arial"/>
        <family val="2"/>
      </rPr>
      <t xml:space="preserve">Parte demandada Solicita Librar despacho comisorio. </t>
    </r>
    <r>
      <rPr>
        <b/>
        <sz val="12"/>
        <color theme="1"/>
        <rFont val="Arial"/>
        <family val="2"/>
      </rPr>
      <t>02/04/2024</t>
    </r>
    <r>
      <rPr>
        <sz val="12"/>
        <color theme="1"/>
        <rFont val="Arial"/>
        <family val="2"/>
      </rPr>
      <t xml:space="preserve"> Dta allegan constancia de notificacion personal. Dta aportar constancia del trámite de notificación al demandado con resultado</t>
    </r>
  </si>
  <si>
    <r>
      <rPr>
        <b/>
        <sz val="12"/>
        <color theme="1"/>
        <rFont val="Arial"/>
        <family val="2"/>
      </rPr>
      <t>08/02/2024</t>
    </r>
    <r>
      <rPr>
        <sz val="12"/>
        <color theme="1"/>
        <rFont val="Arial"/>
        <family val="2"/>
      </rPr>
      <t xml:space="preserve"> Se radica contestación de la demanda.</t>
    </r>
    <r>
      <rPr>
        <b/>
        <sz val="12"/>
        <color theme="1"/>
        <rFont val="Arial"/>
        <family val="2"/>
      </rPr>
      <t xml:space="preserve"> 09/02/2024 </t>
    </r>
    <r>
      <rPr>
        <sz val="12"/>
        <color theme="1"/>
        <rFont val="Arial"/>
        <family val="2"/>
      </rPr>
      <t xml:space="preserve">Recepcion memorial Alcaldía de Medellín alllega contestación de la demanda. </t>
    </r>
    <r>
      <rPr>
        <b/>
        <sz val="12"/>
        <color theme="1"/>
        <rFont val="Arial"/>
        <family val="2"/>
      </rPr>
      <t>16/02/2024</t>
    </r>
    <r>
      <rPr>
        <sz val="12"/>
        <color theme="1"/>
        <rFont val="Arial"/>
        <family val="2"/>
      </rPr>
      <t xml:space="preserve"> Al despacho.</t>
    </r>
    <r>
      <rPr>
        <b/>
        <sz val="12"/>
        <color theme="1"/>
        <rFont val="Arial"/>
        <family val="2"/>
      </rPr>
      <t xml:space="preserve"> 20/02/2024</t>
    </r>
    <r>
      <rPr>
        <sz val="12"/>
        <color theme="1"/>
        <rFont val="Arial"/>
        <family val="2"/>
      </rPr>
      <t xml:space="preserve"> Auto resuelve solicitud de amparo de pobreza solicitado por la parte demandante y fijación en estado. </t>
    </r>
    <r>
      <rPr>
        <b/>
        <sz val="12"/>
        <color theme="1"/>
        <rFont val="Arial"/>
        <family val="2"/>
      </rPr>
      <t>05/03/2024</t>
    </r>
    <r>
      <rPr>
        <sz val="12"/>
        <color theme="1"/>
        <rFont val="Arial"/>
        <family val="2"/>
      </rPr>
      <t xml:space="preserve"> Al Despacho. </t>
    </r>
    <r>
      <rPr>
        <b/>
        <sz val="12"/>
        <color theme="1"/>
        <rFont val="Arial"/>
        <family val="2"/>
      </rPr>
      <t xml:space="preserve">06/03/2024 </t>
    </r>
    <r>
      <rPr>
        <sz val="12"/>
        <color theme="1"/>
        <rFont val="Arial"/>
        <family val="2"/>
      </rPr>
      <t xml:space="preserve">Auto fija fecha audiencia y/o diligencia cítese a las partes demandantes, demandada y entidades vinculadas para el día 18 del mes de junio del año dos mil veinticuatro (2024) a la hora de las 10:00 a.m., con el fin de llevar a cabo la audiencia especial de pacto de cumplimiento, de conformidad con lo ordenado en el artículo 27 de la ley 472 de 1998. </t>
    </r>
    <r>
      <rPr>
        <b/>
        <sz val="12"/>
        <color theme="1"/>
        <rFont val="Arial"/>
        <family val="2"/>
      </rPr>
      <t>06/03/2024</t>
    </r>
    <r>
      <rPr>
        <sz val="12"/>
        <color theme="1"/>
        <rFont val="Arial"/>
        <family val="2"/>
      </rPr>
      <t xml:space="preserve"> fijación en estado. </t>
    </r>
    <r>
      <rPr>
        <b/>
        <sz val="12"/>
        <color theme="1"/>
        <rFont val="Arial"/>
        <family val="2"/>
      </rPr>
      <t xml:space="preserve">21/03/2024 </t>
    </r>
    <r>
      <rPr>
        <sz val="12"/>
        <color theme="1"/>
        <rFont val="Arial"/>
        <family val="2"/>
      </rPr>
      <t>Se remite a las partes auto citación a pacto cumplimiento</t>
    </r>
  </si>
  <si>
    <r>
      <rPr>
        <b/>
        <sz val="12"/>
        <color theme="1"/>
        <rFont val="Arial"/>
        <family val="2"/>
      </rPr>
      <t xml:space="preserve">23/11/2023 </t>
    </r>
    <r>
      <rPr>
        <sz val="12"/>
        <color theme="1"/>
        <rFont val="Arial"/>
        <family val="2"/>
      </rPr>
      <t xml:space="preserve">Reparto y radicación del proceso. </t>
    </r>
    <r>
      <rPr>
        <b/>
        <sz val="12"/>
        <color theme="1"/>
        <rFont val="Arial"/>
        <family val="2"/>
      </rPr>
      <t>12/12/2023</t>
    </r>
    <r>
      <rPr>
        <sz val="12"/>
        <color theme="1"/>
        <rFont val="Arial"/>
        <family val="2"/>
      </rPr>
      <t xml:space="preserve"> Auto admisorio de la demanda. </t>
    </r>
    <r>
      <rPr>
        <b/>
        <sz val="12"/>
        <color theme="1"/>
        <rFont val="Arial"/>
        <family val="2"/>
      </rPr>
      <t xml:space="preserve">13/12/2023 </t>
    </r>
    <r>
      <rPr>
        <sz val="12"/>
        <color theme="1"/>
        <rFont val="Arial"/>
        <family val="2"/>
      </rPr>
      <t xml:space="preserve">Fijación en estado. </t>
    </r>
    <r>
      <rPr>
        <b/>
        <sz val="12"/>
        <color theme="1"/>
        <rFont val="Arial"/>
        <family val="2"/>
      </rPr>
      <t>01/02/82024</t>
    </r>
    <r>
      <rPr>
        <sz val="12"/>
        <color theme="1"/>
        <rFont val="Arial"/>
        <family val="2"/>
      </rPr>
      <t xml:space="preserve"> Notificación por correo electronico. </t>
    </r>
    <r>
      <rPr>
        <b/>
        <sz val="12"/>
        <color theme="1"/>
        <rFont val="Arial"/>
        <family val="2"/>
      </rPr>
      <t xml:space="preserve">09/02/2024 </t>
    </r>
    <r>
      <rPr>
        <sz val="12"/>
        <color theme="1"/>
        <rFont val="Arial"/>
        <family val="2"/>
      </rPr>
      <t xml:space="preserve">Expediente digital. </t>
    </r>
    <r>
      <rPr>
        <b/>
        <sz val="12"/>
        <color theme="1"/>
        <rFont val="Arial"/>
        <family val="2"/>
      </rPr>
      <t>13/02/2024</t>
    </r>
    <r>
      <rPr>
        <sz val="12"/>
        <color theme="1"/>
        <rFont val="Arial"/>
        <family val="2"/>
      </rPr>
      <t xml:space="preserve"> Contestación de la demanda</t>
    </r>
    <r>
      <rPr>
        <b/>
        <sz val="12"/>
        <color theme="1"/>
        <rFont val="Arial"/>
        <family val="2"/>
      </rPr>
      <t xml:space="preserve">.02/04/2024 </t>
    </r>
    <r>
      <rPr>
        <sz val="12"/>
        <color theme="1"/>
        <rFont val="Arial"/>
        <family val="2"/>
      </rPr>
      <t xml:space="preserve">Recibo de Memorial Correo Electronico Contestaci´+on de la demanda </t>
    </r>
  </si>
  <si>
    <r>
      <t>Se notifica auiencia de conciliación extrajudicial en derecho el día 14/03/2024 con la Procuraduría 31 Judicial II Para asuntos administrativos.</t>
    </r>
    <r>
      <rPr>
        <b/>
        <sz val="12"/>
        <color theme="1"/>
        <rFont val="Arial"/>
        <family val="2"/>
      </rPr>
      <t>26/02/2024</t>
    </r>
    <r>
      <rPr>
        <sz val="12"/>
        <color theme="1"/>
        <rFont val="Arial"/>
        <family val="2"/>
      </rPr>
      <t xml:space="preserve"> Celebración de reunión del comité de conciliación de la Persone´ria Disitrital de Medellín decisión del comite NO CINCILIAR. </t>
    </r>
    <r>
      <rPr>
        <b/>
        <sz val="12"/>
        <color theme="1"/>
        <rFont val="Arial"/>
        <family val="2"/>
      </rPr>
      <t xml:space="preserve">14/03/2024 </t>
    </r>
    <r>
      <rPr>
        <sz val="12"/>
        <color theme="1"/>
        <rFont val="Arial"/>
        <family val="2"/>
      </rPr>
      <t xml:space="preserve">Celebración de audiencia de conciliación extrajuicial en derecho fallida.    </t>
    </r>
  </si>
  <si>
    <r>
      <rPr>
        <b/>
        <sz val="12"/>
        <color theme="1"/>
        <rFont val="Arial"/>
        <family val="2"/>
      </rPr>
      <t>22/01/2024</t>
    </r>
    <r>
      <rPr>
        <sz val="12"/>
        <color theme="1"/>
        <rFont val="Arial"/>
        <family val="2"/>
      </rPr>
      <t xml:space="preserve"> Celebración Audiencia Pública. </t>
    </r>
    <r>
      <rPr>
        <b/>
        <sz val="12"/>
        <color theme="1"/>
        <rFont val="Arial"/>
        <family val="2"/>
      </rPr>
      <t>25/01/2024</t>
    </r>
    <r>
      <rPr>
        <sz val="12"/>
        <color theme="1"/>
        <rFont val="Arial"/>
        <family val="2"/>
      </rPr>
      <t xml:space="preserve"> Recibo de Memorial Correo Electronico Archivos 10 Remite Información. </t>
    </r>
    <r>
      <rPr>
        <b/>
        <sz val="12"/>
        <color theme="1"/>
        <rFont val="Arial"/>
        <family val="2"/>
      </rPr>
      <t xml:space="preserve">25/01/2024 </t>
    </r>
    <r>
      <rPr>
        <sz val="12"/>
        <color theme="1"/>
        <rFont val="Arial"/>
        <family val="2"/>
      </rPr>
      <t xml:space="preserve">Recibo de Memorial Correo Electronico Archiovos 2 Remite Información. </t>
    </r>
    <r>
      <rPr>
        <b/>
        <sz val="12"/>
        <color theme="1"/>
        <rFont val="Arial"/>
        <family val="2"/>
      </rPr>
      <t>01/02/2024</t>
    </r>
    <r>
      <rPr>
        <sz val="12"/>
        <color theme="1"/>
        <rFont val="Arial"/>
        <family val="2"/>
      </rPr>
      <t xml:space="preserve"> Recibo de Memorial Correo Electronico Archivo 1 Solicita información. </t>
    </r>
    <r>
      <rPr>
        <b/>
        <sz val="12"/>
        <color theme="1"/>
        <rFont val="Arial"/>
        <family val="2"/>
      </rPr>
      <t xml:space="preserve">12/02/2024 </t>
    </r>
    <r>
      <rPr>
        <sz val="12"/>
        <color theme="1"/>
        <rFont val="Arial"/>
        <family val="2"/>
      </rPr>
      <t xml:space="preserve">Recibo de Memorial Correo Electronico. Archivo 2 Renuncia Poder. </t>
    </r>
    <r>
      <rPr>
        <b/>
        <sz val="12"/>
        <color theme="1"/>
        <rFont val="Arial"/>
        <family val="2"/>
      </rPr>
      <t>23/02/2024</t>
    </r>
    <r>
      <rPr>
        <sz val="12"/>
        <color theme="1"/>
        <rFont val="Arial"/>
        <family val="2"/>
      </rPr>
      <t xml:space="preserve"> Recibo de Memorial radicado por la Personería Disitrital de Medellin Correo Electronico Archivos 1 Informe de cumplimiento de comprimisos Comite de Verificacion. </t>
    </r>
    <r>
      <rPr>
        <b/>
        <sz val="12"/>
        <color theme="1"/>
        <rFont val="Arial"/>
        <family val="2"/>
      </rPr>
      <t xml:space="preserve">20/03/2024 </t>
    </r>
    <r>
      <rPr>
        <sz val="12"/>
        <color theme="1"/>
        <rFont val="Arial"/>
        <family val="2"/>
      </rPr>
      <t>Recibo de Memorial radicado por la Personería Disitrital de Medellin Correo Electronico Archivos 1 Informe de cumplimiento de comprimisos Comite de Verificacion.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</si>
</sst>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Red]\-&quot;$&quot;\ #,##0"/>
    <numFmt numFmtId="165" formatCode="&quot;$&quot;\ #,##0.00;[Red]\-&quot;$&quot;\ #,##0.00"/>
    <numFmt numFmtId="166" formatCode="_-&quot;$&quot;\ * #,##0.00_-;\-&quot;$&quot;\ * #,##0.00_-;_-&quot;$&quot;\ * &quot;-&quot;??_-;_-@_-"/>
    <numFmt numFmtId="167" formatCode="&quot;$&quot;#,##0;[Red]\-&quot;$&quot;#,##0"/>
    <numFmt numFmtId="168" formatCode="&quot;$&quot;\ #,##0.00"/>
    <numFmt numFmtId="169" formatCode="&quot;$&quot;\ #,##0"/>
    <numFmt numFmtId="170" formatCode="[$$-240A]\ #,##0"/>
    <numFmt numFmtId="171" formatCode="_ &quot;$&quot;\ * #,##0_ ;_ &quot;$&quot;\ * \-#,##0_ ;_ &quot;$&quot;\ * &quot;-&quot;??_ ;_ @_ "/>
  </numFmts>
  <fonts count="27" x14ac:knownFonts="1">
    <font>
      <sz val="11"/>
      <color theme="1"/>
      <name val="Calibri"/>
      <family val="2"/>
      <scheme val="minor"/>
    </font>
    <font>
      <sz val="11"/>
      <name val="Calibri"/>
      <family val="2"/>
      <scheme val="minor"/>
    </font>
    <font>
      <sz val="11"/>
      <color theme="1"/>
      <name val="Arial"/>
      <family val="2"/>
    </font>
    <font>
      <sz val="11"/>
      <name val="Arial"/>
      <family val="2"/>
    </font>
    <font>
      <b/>
      <sz val="11"/>
      <name val="Calibri"/>
      <family val="2"/>
      <scheme val="minor"/>
    </font>
    <font>
      <sz val="12"/>
      <color theme="1"/>
      <name val="Arial"/>
      <family val="2"/>
    </font>
    <font>
      <b/>
      <sz val="12"/>
      <color theme="1"/>
      <name val="Arial"/>
      <family val="2"/>
    </font>
    <font>
      <sz val="12"/>
      <name val="Arial"/>
      <family val="2"/>
    </font>
    <font>
      <b/>
      <sz val="11"/>
      <color theme="0"/>
      <name val="Arial"/>
      <family val="2"/>
    </font>
    <font>
      <b/>
      <sz val="9"/>
      <color theme="0"/>
      <name val="Arial"/>
      <family val="2"/>
    </font>
    <font>
      <b/>
      <sz val="12"/>
      <color theme="0"/>
      <name val="Arial"/>
      <family val="2"/>
    </font>
    <font>
      <b/>
      <sz val="12"/>
      <name val="Arial"/>
      <family val="2"/>
    </font>
    <font>
      <sz val="11"/>
      <color rgb="FFFF0000"/>
      <name val="Calibri"/>
      <family val="2"/>
      <scheme val="minor"/>
    </font>
    <font>
      <sz val="11"/>
      <color theme="1"/>
      <name val="Calibri"/>
      <family val="2"/>
      <scheme val="minor"/>
    </font>
    <font>
      <sz val="9"/>
      <name val="Cambria"/>
      <family val="1"/>
      <scheme val="major"/>
    </font>
    <font>
      <sz val="8"/>
      <color indexed="81"/>
      <name val="Tahoma"/>
      <family val="2"/>
    </font>
    <font>
      <b/>
      <sz val="8"/>
      <color indexed="81"/>
      <name val="Tahoma"/>
      <family val="2"/>
    </font>
    <font>
      <sz val="9"/>
      <color indexed="81"/>
      <name val="Tahoma"/>
      <family val="2"/>
    </font>
    <font>
      <b/>
      <sz val="14"/>
      <color theme="1"/>
      <name val="Calibri"/>
      <family val="2"/>
      <scheme val="minor"/>
    </font>
    <font>
      <b/>
      <sz val="8"/>
      <name val="Cambria"/>
      <family val="1"/>
      <scheme val="major"/>
    </font>
    <font>
      <b/>
      <sz val="9"/>
      <color theme="1"/>
      <name val="Cambria"/>
      <family val="1"/>
      <scheme val="major"/>
    </font>
    <font>
      <b/>
      <i/>
      <sz val="9"/>
      <color theme="1"/>
      <name val="Cambria"/>
      <family val="1"/>
    </font>
    <font>
      <sz val="9"/>
      <color theme="1"/>
      <name val="Cambria"/>
      <family val="1"/>
    </font>
    <font>
      <b/>
      <sz val="9"/>
      <name val="Arial"/>
      <family val="2"/>
    </font>
    <font>
      <sz val="9"/>
      <name val="Arial"/>
      <family val="2"/>
    </font>
    <font>
      <b/>
      <sz val="11"/>
      <color theme="1"/>
      <name val="Calibri"/>
      <family val="2"/>
      <scheme val="minor"/>
    </font>
    <font>
      <b/>
      <sz val="11"/>
      <color theme="1"/>
      <name val="Arial"/>
      <family val="2"/>
    </font>
  </fonts>
  <fills count="22">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E0EBF8"/>
        <bgColor indexed="64"/>
      </patternFill>
    </fill>
    <fill>
      <patternFill patternType="solid">
        <fgColor theme="3" tint="0.59999389629810485"/>
        <bgColor indexed="64"/>
      </patternFill>
    </fill>
    <fill>
      <patternFill patternType="solid">
        <fgColor rgb="FFFFFF66"/>
        <bgColor indexed="64"/>
      </patternFill>
    </fill>
    <fill>
      <patternFill patternType="solid">
        <fgColor rgb="FF92D050"/>
        <bgColor indexed="64"/>
      </patternFill>
    </fill>
    <fill>
      <patternFill patternType="solid">
        <fgColor rgb="FFCCCCFF"/>
        <bgColor indexed="64"/>
      </patternFill>
    </fill>
    <fill>
      <patternFill patternType="solid">
        <fgColor theme="5" tint="0.39997558519241921"/>
        <bgColor indexed="64"/>
      </patternFill>
    </fill>
    <fill>
      <patternFill patternType="solid">
        <fgColor rgb="FFFFCC00"/>
        <bgColor indexed="64"/>
      </patternFill>
    </fill>
    <fill>
      <patternFill patternType="solid">
        <fgColor rgb="FFCADCF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6" fontId="13" fillId="0" borderId="0" applyFont="0" applyFill="0" applyBorder="0" applyAlignment="0" applyProtection="0"/>
  </cellStyleXfs>
  <cellXfs count="302">
    <xf numFmtId="0" fontId="0" fillId="0" borderId="0" xfId="0"/>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49" fontId="1" fillId="0" borderId="0" xfId="0" applyNumberFormat="1" applyFont="1" applyAlignment="1">
      <alignment horizontal="center" vertical="center" wrapText="1"/>
    </xf>
    <xf numFmtId="0" fontId="4" fillId="4" borderId="1" xfId="0" applyFont="1" applyFill="1" applyBorder="1" applyAlignment="1">
      <alignment horizontal="center" vertical="center" wrapText="1"/>
    </xf>
    <xf numFmtId="49" fontId="1" fillId="0" borderId="0" xfId="0" applyNumberFormat="1" applyFont="1" applyAlignment="1">
      <alignment vertical="center" wrapText="1"/>
    </xf>
    <xf numFmtId="49" fontId="1" fillId="6" borderId="1" xfId="0" applyNumberFormat="1" applyFont="1" applyFill="1" applyBorder="1" applyAlignment="1">
      <alignment vertical="center" wrapText="1"/>
    </xf>
    <xf numFmtId="0" fontId="4" fillId="6" borderId="1" xfId="0" applyFont="1" applyFill="1" applyBorder="1" applyAlignment="1">
      <alignment horizontal="center" vertical="center" wrapText="1"/>
    </xf>
    <xf numFmtId="0" fontId="5"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1" fillId="6" borderId="1" xfId="0" applyFont="1" applyFill="1" applyBorder="1" applyAlignment="1">
      <alignment horizontal="center" vertical="center" wrapText="1"/>
    </xf>
    <xf numFmtId="0" fontId="0" fillId="0" borderId="1" xfId="0" applyBorder="1"/>
    <xf numFmtId="0" fontId="1" fillId="0" borderId="1" xfId="0" applyFont="1" applyBorder="1" applyAlignment="1">
      <alignment vertical="center" wrapText="1"/>
    </xf>
    <xf numFmtId="0" fontId="5" fillId="0" borderId="1" xfId="0" applyFont="1" applyBorder="1" applyAlignment="1">
      <alignment horizontal="left" vertical="top" wrapText="1"/>
    </xf>
    <xf numFmtId="0" fontId="7" fillId="7" borderId="1" xfId="0"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left" vertical="top"/>
    </xf>
    <xf numFmtId="164" fontId="5" fillId="0" borderId="1" xfId="0" applyNumberFormat="1" applyFont="1" applyBorder="1" applyAlignment="1">
      <alignment horizontal="left" vertical="top"/>
    </xf>
    <xf numFmtId="0" fontId="6" fillId="0" borderId="1" xfId="0" applyFont="1" applyBorder="1" applyAlignment="1">
      <alignment horizontal="left" vertical="top"/>
    </xf>
    <xf numFmtId="49" fontId="1" fillId="6"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horizontal="left"/>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6" borderId="1" xfId="0" applyFont="1" applyFill="1" applyBorder="1" applyAlignment="1">
      <alignment horizontal="left" vertical="top" wrapText="1"/>
    </xf>
    <xf numFmtId="49" fontId="7" fillId="6" borderId="1" xfId="0" applyNumberFormat="1" applyFont="1" applyFill="1" applyBorder="1" applyAlignment="1">
      <alignment horizontal="left" vertical="top" wrapText="1"/>
    </xf>
    <xf numFmtId="164" fontId="5" fillId="0" borderId="1" xfId="0" applyNumberFormat="1" applyFont="1" applyBorder="1" applyAlignment="1">
      <alignment horizontal="left" vertical="top" wrapText="1"/>
    </xf>
    <xf numFmtId="0" fontId="6" fillId="0" borderId="4"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0" fillId="0" borderId="0" xfId="0" applyAlignment="1">
      <alignment horizontal="left" vertical="top"/>
    </xf>
    <xf numFmtId="0" fontId="5" fillId="6" borderId="4" xfId="0" applyFont="1" applyFill="1" applyBorder="1" applyAlignment="1">
      <alignment horizontal="left" vertical="top" wrapText="1"/>
    </xf>
    <xf numFmtId="0" fontId="7" fillId="6" borderId="4" xfId="0" applyFont="1" applyFill="1" applyBorder="1" applyAlignment="1">
      <alignment horizontal="left" vertical="top" wrapText="1"/>
    </xf>
    <xf numFmtId="0" fontId="5" fillId="6" borderId="0" xfId="0" applyFont="1" applyFill="1" applyAlignment="1">
      <alignment horizontal="left" vertical="top" wrapText="1"/>
    </xf>
    <xf numFmtId="0" fontId="7" fillId="6" borderId="6" xfId="0" applyFont="1" applyFill="1" applyBorder="1" applyAlignment="1">
      <alignment horizontal="left" vertical="top" wrapText="1"/>
    </xf>
    <xf numFmtId="0" fontId="7" fillId="6" borderId="0" xfId="0" applyFont="1" applyFill="1" applyAlignment="1">
      <alignment horizontal="left" vertical="top" wrapText="1"/>
    </xf>
    <xf numFmtId="0" fontId="5" fillId="6" borderId="7" xfId="0" applyFont="1" applyFill="1" applyBorder="1" applyAlignment="1">
      <alignment horizontal="left" vertical="top" wrapText="1"/>
    </xf>
    <xf numFmtId="11" fontId="5" fillId="0" borderId="1" xfId="0" applyNumberFormat="1" applyFont="1" applyBorder="1" applyAlignment="1">
      <alignment horizontal="left" vertical="top" wrapText="1"/>
    </xf>
    <xf numFmtId="0" fontId="5" fillId="9" borderId="1" xfId="0" applyFont="1" applyFill="1" applyBorder="1" applyAlignment="1">
      <alignment horizontal="left" vertical="top" wrapText="1"/>
    </xf>
    <xf numFmtId="49" fontId="5" fillId="0" borderId="1" xfId="0" applyNumberFormat="1" applyFont="1" applyBorder="1" applyAlignment="1">
      <alignment horizontal="left" vertical="top" wrapText="1"/>
    </xf>
    <xf numFmtId="14" fontId="7" fillId="0" borderId="0" xfId="0" applyNumberFormat="1" applyFont="1" applyAlignment="1">
      <alignment horizontal="left" vertical="top" wrapText="1"/>
    </xf>
    <xf numFmtId="0" fontId="7" fillId="0" borderId="0" xfId="0" applyFont="1" applyAlignment="1">
      <alignment vertical="top" wrapText="1"/>
    </xf>
    <xf numFmtId="0" fontId="7" fillId="9" borderId="1" xfId="0" applyFont="1" applyFill="1" applyBorder="1" applyAlignment="1">
      <alignment vertical="top" wrapText="1"/>
    </xf>
    <xf numFmtId="49" fontId="7" fillId="9" borderId="1" xfId="0" applyNumberFormat="1" applyFont="1" applyFill="1" applyBorder="1" applyAlignment="1">
      <alignment vertical="top" wrapText="1"/>
    </xf>
    <xf numFmtId="0" fontId="11" fillId="9" borderId="1" xfId="0" applyFont="1" applyFill="1" applyBorder="1" applyAlignment="1">
      <alignment vertical="top" wrapText="1"/>
    </xf>
    <xf numFmtId="0" fontId="7" fillId="9" borderId="3" xfId="0" applyFont="1" applyFill="1" applyBorder="1" applyAlignment="1">
      <alignment vertical="top" wrapText="1"/>
    </xf>
    <xf numFmtId="49" fontId="7" fillId="9" borderId="3" xfId="0" applyNumberFormat="1" applyFont="1" applyFill="1" applyBorder="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1" xfId="0" applyFont="1" applyBorder="1" applyAlignment="1">
      <alignment vertical="top"/>
    </xf>
    <xf numFmtId="0" fontId="6" fillId="0" borderId="8" xfId="0" applyFont="1" applyBorder="1" applyAlignment="1">
      <alignment horizontal="left" vertical="top"/>
    </xf>
    <xf numFmtId="0" fontId="12" fillId="0" borderId="0" xfId="0" applyFont="1" applyAlignment="1">
      <alignment horizontal="left" vertical="top"/>
    </xf>
    <xf numFmtId="0" fontId="5" fillId="9" borderId="1" xfId="0" applyFont="1" applyFill="1" applyBorder="1" applyAlignment="1">
      <alignment horizontal="left" vertical="top"/>
    </xf>
    <xf numFmtId="49" fontId="7" fillId="0" borderId="0" xfId="0" applyNumberFormat="1" applyFont="1" applyAlignment="1">
      <alignment vertical="top" wrapText="1"/>
    </xf>
    <xf numFmtId="0" fontId="11" fillId="0" borderId="1" xfId="0" applyFont="1" applyBorder="1" applyAlignment="1">
      <alignment horizontal="left" vertical="top" wrapText="1"/>
    </xf>
    <xf numFmtId="49" fontId="7" fillId="0" borderId="1" xfId="0" applyNumberFormat="1" applyFont="1" applyBorder="1" applyAlignment="1">
      <alignment vertical="top" wrapText="1"/>
    </xf>
    <xf numFmtId="164" fontId="7" fillId="0" borderId="1" xfId="0" applyNumberFormat="1" applyFont="1" applyBorder="1" applyAlignment="1">
      <alignment vertical="top" wrapText="1"/>
    </xf>
    <xf numFmtId="0" fontId="6" fillId="0" borderId="5" xfId="0" applyFont="1" applyBorder="1" applyAlignment="1">
      <alignment horizontal="left"/>
    </xf>
    <xf numFmtId="0" fontId="7" fillId="0" borderId="1" xfId="0" applyFont="1" applyBorder="1" applyAlignment="1">
      <alignment vertical="top"/>
    </xf>
    <xf numFmtId="0" fontId="5" fillId="0" borderId="0" xfId="0" applyFont="1" applyAlignment="1">
      <alignment vertical="top"/>
    </xf>
    <xf numFmtId="0" fontId="6" fillId="0" borderId="1" xfId="0" applyFont="1" applyBorder="1" applyAlignment="1">
      <alignment vertical="top" wrapText="1"/>
    </xf>
    <xf numFmtId="164" fontId="5" fillId="0" borderId="1" xfId="0" applyNumberFormat="1" applyFont="1" applyBorder="1" applyAlignment="1">
      <alignment vertical="top"/>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11" fontId="2" fillId="0" borderId="1" xfId="0" applyNumberFormat="1" applyFont="1" applyBorder="1" applyAlignment="1">
      <alignment vertical="center"/>
    </xf>
    <xf numFmtId="0" fontId="2" fillId="0" borderId="1" xfId="0" applyFont="1" applyBorder="1" applyAlignment="1">
      <alignment horizontal="left" vertical="top" wrapText="1"/>
    </xf>
    <xf numFmtId="0" fontId="5" fillId="6" borderId="1" xfId="0" applyFont="1" applyFill="1" applyBorder="1" applyAlignment="1">
      <alignment horizontal="left" vertical="top" wrapText="1"/>
    </xf>
    <xf numFmtId="49" fontId="14" fillId="0" borderId="1" xfId="0" applyNumberFormat="1" applyFont="1" applyBorder="1" applyAlignment="1" applyProtection="1">
      <alignment horizontal="center"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169" fontId="14" fillId="0" borderId="1" xfId="0" applyNumberFormat="1" applyFont="1" applyBorder="1" applyAlignment="1" applyProtection="1">
      <alignment vertical="top" wrapText="1"/>
      <protection locked="0"/>
    </xf>
    <xf numFmtId="0" fontId="14" fillId="0" borderId="1" xfId="0" applyFont="1" applyBorder="1" applyAlignment="1" applyProtection="1">
      <alignment horizontal="center" vertical="top" wrapText="1"/>
      <protection locked="0"/>
    </xf>
    <xf numFmtId="168" fontId="14" fillId="0" borderId="1" xfId="0" applyNumberFormat="1" applyFont="1" applyBorder="1" applyAlignment="1" applyProtection="1">
      <alignment horizontal="center" vertical="top" wrapText="1"/>
      <protection locked="0"/>
    </xf>
    <xf numFmtId="169" fontId="14" fillId="0" borderId="1" xfId="0" applyNumberFormat="1" applyFont="1" applyBorder="1" applyAlignment="1" applyProtection="1">
      <alignment horizontal="left" vertical="top" wrapText="1"/>
      <protection locked="0"/>
    </xf>
    <xf numFmtId="168" fontId="14" fillId="0" borderId="1" xfId="0" applyNumberFormat="1" applyFont="1" applyBorder="1" applyAlignment="1" applyProtection="1">
      <alignment vertical="top" wrapText="1"/>
      <protection locked="0"/>
    </xf>
    <xf numFmtId="170" fontId="14" fillId="0" borderId="1" xfId="0" applyNumberFormat="1" applyFont="1" applyBorder="1" applyAlignment="1" applyProtection="1">
      <alignment horizontal="center" vertical="top" wrapText="1"/>
      <protection locked="0"/>
    </xf>
    <xf numFmtId="0" fontId="19" fillId="3" borderId="15" xfId="0" applyFont="1" applyFill="1" applyBorder="1" applyAlignment="1">
      <alignment horizontal="center" vertical="center" wrapText="1"/>
    </xf>
    <xf numFmtId="49" fontId="19" fillId="3" borderId="16" xfId="0" applyNumberFormat="1" applyFont="1" applyFill="1" applyBorder="1" applyAlignment="1">
      <alignment horizontal="center" vertical="center" wrapText="1"/>
    </xf>
    <xf numFmtId="0" fontId="19" fillId="3" borderId="16" xfId="0" applyFont="1" applyFill="1" applyBorder="1" applyAlignment="1">
      <alignment horizontal="center" vertical="center" wrapText="1"/>
    </xf>
    <xf numFmtId="49" fontId="14" fillId="0" borderId="1" xfId="1" applyNumberFormat="1" applyFont="1" applyFill="1" applyBorder="1" applyAlignment="1" applyProtection="1">
      <alignment horizontal="center" vertical="top" wrapText="1"/>
      <protection locked="0"/>
    </xf>
    <xf numFmtId="14" fontId="14" fillId="0" borderId="1" xfId="1" applyNumberFormat="1" applyFont="1" applyFill="1" applyBorder="1" applyAlignment="1" applyProtection="1">
      <alignment horizontal="center" vertical="top" wrapText="1"/>
      <protection locked="0"/>
    </xf>
    <xf numFmtId="171" fontId="14" fillId="0" borderId="1" xfId="1" applyNumberFormat="1" applyFont="1" applyFill="1" applyBorder="1" applyAlignment="1" applyProtection="1">
      <alignment horizontal="center" vertical="top" wrapText="1"/>
      <protection locked="0"/>
    </xf>
    <xf numFmtId="14" fontId="14" fillId="0" borderId="1" xfId="0" applyNumberFormat="1" applyFont="1" applyBorder="1" applyAlignment="1" applyProtection="1">
      <alignment horizontal="center" vertical="top" wrapText="1"/>
      <protection locked="0"/>
    </xf>
    <xf numFmtId="49" fontId="14" fillId="0" borderId="0" xfId="0" applyNumberFormat="1" applyFont="1" applyAlignment="1" applyProtection="1">
      <alignment horizontal="center" vertical="top" wrapText="1"/>
      <protection locked="0"/>
    </xf>
    <xf numFmtId="49" fontId="14" fillId="0" borderId="0" xfId="1" applyNumberFormat="1" applyFont="1" applyFill="1" applyBorder="1" applyAlignment="1" applyProtection="1">
      <alignment horizontal="center" vertical="top" wrapText="1"/>
      <protection locked="0"/>
    </xf>
    <xf numFmtId="14" fontId="14" fillId="0" borderId="0" xfId="1" applyNumberFormat="1" applyFont="1" applyFill="1" applyBorder="1" applyAlignment="1" applyProtection="1">
      <alignment horizontal="center" vertical="top" wrapText="1"/>
      <protection locked="0"/>
    </xf>
    <xf numFmtId="171" fontId="14" fillId="0" borderId="0" xfId="1" applyNumberFormat="1" applyFont="1" applyFill="1" applyBorder="1" applyAlignment="1" applyProtection="1">
      <alignment horizontal="center" vertical="top" wrapText="1"/>
      <protection locked="0"/>
    </xf>
    <xf numFmtId="14" fontId="14" fillId="0" borderId="0" xfId="0" applyNumberFormat="1" applyFont="1" applyAlignment="1" applyProtection="1">
      <alignment horizontal="center" vertical="top" wrapText="1"/>
      <protection locked="0"/>
    </xf>
    <xf numFmtId="0" fontId="20" fillId="6" borderId="17"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4" fillId="0" borderId="1" xfId="0" applyFont="1" applyBorder="1" applyAlignment="1" applyProtection="1">
      <alignment horizontal="left" vertical="top" wrapText="1"/>
      <protection locked="0"/>
    </xf>
    <xf numFmtId="169" fontId="24" fillId="0" borderId="1" xfId="0" applyNumberFormat="1" applyFont="1" applyBorder="1" applyAlignment="1" applyProtection="1">
      <alignment horizontal="left" vertical="top" wrapText="1"/>
      <protection locked="0"/>
    </xf>
    <xf numFmtId="49" fontId="24" fillId="0" borderId="1" xfId="0" applyNumberFormat="1" applyFont="1" applyBorder="1" applyAlignment="1" applyProtection="1">
      <alignment horizontal="left" vertical="top" wrapText="1"/>
      <protection locked="0"/>
    </xf>
    <xf numFmtId="168" fontId="24" fillId="0" borderId="1" xfId="0" applyNumberFormat="1" applyFont="1" applyBorder="1" applyAlignment="1" applyProtection="1">
      <alignment horizontal="left" vertical="top" wrapText="1"/>
      <protection locked="0"/>
    </xf>
    <xf numFmtId="170" fontId="24" fillId="0" borderId="1" xfId="0" applyNumberFormat="1" applyFont="1" applyBorder="1" applyAlignment="1" applyProtection="1">
      <alignment horizontal="left" vertical="top" wrapText="1"/>
      <protection locked="0"/>
    </xf>
    <xf numFmtId="0" fontId="5" fillId="6" borderId="5" xfId="0" applyFont="1" applyFill="1" applyBorder="1" applyAlignment="1">
      <alignment horizontal="left" vertical="top" wrapText="1"/>
    </xf>
    <xf numFmtId="0" fontId="5" fillId="6" borderId="3" xfId="0" applyFont="1" applyFill="1" applyBorder="1" applyAlignment="1">
      <alignment horizontal="left" vertical="top" wrapText="1"/>
    </xf>
    <xf numFmtId="168" fontId="4" fillId="0" borderId="0" xfId="0" applyNumberFormat="1" applyFont="1" applyAlignment="1">
      <alignment horizontal="center" vertical="center" wrapText="1"/>
    </xf>
    <xf numFmtId="168" fontId="4" fillId="6" borderId="1" xfId="0" applyNumberFormat="1" applyFont="1" applyFill="1" applyBorder="1" applyAlignment="1">
      <alignment horizontal="center" vertical="center" wrapText="1"/>
    </xf>
    <xf numFmtId="0" fontId="5" fillId="17" borderId="1" xfId="0" applyFont="1" applyFill="1" applyBorder="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6" fillId="0" borderId="0" xfId="0" applyFont="1" applyAlignment="1">
      <alignment horizontal="left" vertical="top" wrapText="1"/>
    </xf>
    <xf numFmtId="168" fontId="6" fillId="0" borderId="0" xfId="0" applyNumberFormat="1" applyFont="1" applyAlignment="1">
      <alignment horizontal="left" vertical="top" wrapText="1"/>
    </xf>
    <xf numFmtId="0" fontId="6" fillId="4"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17" borderId="1" xfId="0" applyFont="1" applyFill="1" applyBorder="1" applyAlignment="1">
      <alignment horizontal="left" vertical="top" wrapText="1"/>
    </xf>
    <xf numFmtId="0" fontId="5" fillId="17" borderId="3" xfId="0" applyFont="1" applyFill="1" applyBorder="1" applyAlignment="1">
      <alignment horizontal="left" vertical="top" wrapText="1"/>
    </xf>
    <xf numFmtId="49" fontId="5" fillId="17" borderId="3" xfId="0" applyNumberFormat="1" applyFont="1" applyFill="1" applyBorder="1" applyAlignment="1">
      <alignment horizontal="left" vertical="top" wrapText="1"/>
    </xf>
    <xf numFmtId="0" fontId="5" fillId="4" borderId="3" xfId="0" applyFont="1" applyFill="1" applyBorder="1" applyAlignment="1">
      <alignment horizontal="left" vertical="top" wrapText="1"/>
    </xf>
    <xf numFmtId="14" fontId="5" fillId="6" borderId="3" xfId="0" applyNumberFormat="1" applyFont="1" applyFill="1" applyBorder="1" applyAlignment="1">
      <alignment horizontal="left" vertical="top" wrapText="1"/>
    </xf>
    <xf numFmtId="49" fontId="5" fillId="17" borderId="1" xfId="0" applyNumberFormat="1" applyFont="1" applyFill="1" applyBorder="1" applyAlignment="1">
      <alignment horizontal="left" vertical="top" wrapText="1"/>
    </xf>
    <xf numFmtId="0" fontId="6" fillId="6" borderId="1" xfId="0" applyFont="1" applyFill="1" applyBorder="1" applyAlignment="1">
      <alignment horizontal="left" vertical="top" wrapText="1"/>
    </xf>
    <xf numFmtId="15" fontId="5" fillId="6"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0" fontId="6" fillId="6" borderId="3" xfId="0" applyFont="1" applyFill="1" applyBorder="1" applyAlignment="1">
      <alignment horizontal="left" vertical="top" wrapText="1"/>
    </xf>
    <xf numFmtId="0" fontId="5" fillId="17" borderId="5" xfId="0" applyFont="1" applyFill="1" applyBorder="1" applyAlignment="1">
      <alignment horizontal="left" vertical="top" wrapText="1"/>
    </xf>
    <xf numFmtId="0" fontId="5" fillId="4" borderId="5" xfId="0" applyFont="1" applyFill="1" applyBorder="1" applyAlignment="1">
      <alignment horizontal="left" vertical="top" wrapText="1"/>
    </xf>
    <xf numFmtId="0" fontId="6" fillId="4" borderId="5" xfId="0" applyFont="1" applyFill="1" applyBorder="1" applyAlignment="1">
      <alignment horizontal="left" vertical="top" wrapText="1"/>
    </xf>
    <xf numFmtId="164" fontId="5" fillId="4" borderId="1" xfId="0" applyNumberFormat="1" applyFont="1" applyFill="1" applyBorder="1" applyAlignment="1">
      <alignment horizontal="left" vertical="top" wrapText="1"/>
    </xf>
    <xf numFmtId="14" fontId="5" fillId="10" borderId="3" xfId="0" applyNumberFormat="1" applyFont="1" applyFill="1" applyBorder="1" applyAlignment="1">
      <alignment horizontal="left" vertical="top" wrapText="1"/>
    </xf>
    <xf numFmtId="164" fontId="6" fillId="6" borderId="3" xfId="0" applyNumberFormat="1" applyFont="1" applyFill="1" applyBorder="1" applyAlignment="1">
      <alignment horizontal="left" vertical="top" wrapText="1"/>
    </xf>
    <xf numFmtId="164" fontId="6" fillId="6" borderId="1" xfId="0" applyNumberFormat="1" applyFont="1" applyFill="1" applyBorder="1" applyAlignment="1">
      <alignment horizontal="left" vertical="top" wrapText="1"/>
    </xf>
    <xf numFmtId="0" fontId="6" fillId="8" borderId="1" xfId="0" applyFont="1" applyFill="1" applyBorder="1" applyAlignment="1">
      <alignment horizontal="left" vertical="top" wrapText="1"/>
    </xf>
    <xf numFmtId="0" fontId="6" fillId="6" borderId="5" xfId="0" applyFont="1" applyFill="1" applyBorder="1" applyAlignment="1">
      <alignment horizontal="left" vertical="top" wrapText="1"/>
    </xf>
    <xf numFmtId="0" fontId="6" fillId="8" borderId="5" xfId="0" applyFont="1" applyFill="1" applyBorder="1" applyAlignment="1">
      <alignment horizontal="left" vertical="top" wrapText="1"/>
    </xf>
    <xf numFmtId="167" fontId="6" fillId="6" borderId="1" xfId="0" applyNumberFormat="1" applyFont="1" applyFill="1" applyBorder="1" applyAlignment="1">
      <alignment horizontal="left" vertical="top" wrapText="1"/>
    </xf>
    <xf numFmtId="168" fontId="5" fillId="17" borderId="1" xfId="0" applyNumberFormat="1" applyFont="1" applyFill="1" applyBorder="1" applyAlignment="1">
      <alignment horizontal="left" vertical="top" wrapText="1"/>
    </xf>
    <xf numFmtId="0" fontId="25"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49" fontId="0" fillId="17" borderId="1" xfId="0" applyNumberFormat="1" applyFill="1" applyBorder="1" applyAlignment="1">
      <alignment horizontal="center" vertical="center" wrapText="1"/>
    </xf>
    <xf numFmtId="49" fontId="0" fillId="17" borderId="1" xfId="0" applyNumberFormat="1" applyFill="1" applyBorder="1" applyAlignment="1">
      <alignment vertical="center" wrapText="1"/>
    </xf>
    <xf numFmtId="168" fontId="18" fillId="17" borderId="1" xfId="0"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5" fillId="4"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0" fillId="0" borderId="1" xfId="0" applyBorder="1" applyAlignment="1">
      <alignment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0" borderId="1" xfId="0" applyFont="1" applyBorder="1" applyAlignment="1">
      <alignment horizontal="left" vertical="center" wrapText="1"/>
    </xf>
    <xf numFmtId="168" fontId="5" fillId="17" borderId="3" xfId="0" applyNumberFormat="1" applyFont="1" applyFill="1" applyBorder="1" applyAlignment="1">
      <alignment horizontal="left" vertical="top" wrapText="1"/>
    </xf>
    <xf numFmtId="168" fontId="5" fillId="17" borderId="3" xfId="1" applyNumberFormat="1" applyFont="1" applyFill="1" applyBorder="1" applyAlignment="1">
      <alignment horizontal="left" vertical="top" wrapText="1"/>
    </xf>
    <xf numFmtId="168" fontId="5" fillId="17" borderId="1" xfId="1" applyNumberFormat="1" applyFont="1" applyFill="1" applyBorder="1" applyAlignment="1">
      <alignment horizontal="left" vertical="top" wrapText="1"/>
    </xf>
    <xf numFmtId="166" fontId="5" fillId="17" borderId="1" xfId="1" applyFont="1" applyFill="1" applyBorder="1" applyAlignment="1">
      <alignment horizontal="left" vertical="top" wrapText="1"/>
    </xf>
    <xf numFmtId="164" fontId="5" fillId="17" borderId="3" xfId="0" applyNumberFormat="1" applyFont="1" applyFill="1" applyBorder="1" applyAlignment="1">
      <alignment horizontal="left" vertical="top" wrapText="1"/>
    </xf>
    <xf numFmtId="164" fontId="5" fillId="17" borderId="1" xfId="0" applyNumberFormat="1" applyFont="1" applyFill="1" applyBorder="1" applyAlignment="1">
      <alignment horizontal="left" vertical="top" wrapText="1"/>
    </xf>
    <xf numFmtId="165" fontId="5" fillId="17" borderId="1" xfId="0" applyNumberFormat="1" applyFont="1" applyFill="1" applyBorder="1" applyAlignment="1">
      <alignment horizontal="left" vertical="top" wrapText="1"/>
    </xf>
    <xf numFmtId="46" fontId="5" fillId="17" borderId="1" xfId="0" applyNumberFormat="1" applyFont="1" applyFill="1" applyBorder="1" applyAlignment="1">
      <alignment horizontal="left" vertical="top" wrapText="1"/>
    </xf>
    <xf numFmtId="168" fontId="5" fillId="17" borderId="5" xfId="0" applyNumberFormat="1" applyFont="1" applyFill="1" applyBorder="1" applyAlignment="1">
      <alignment horizontal="left" vertical="top" wrapText="1"/>
    </xf>
    <xf numFmtId="167" fontId="5" fillId="17" borderId="1" xfId="0" applyNumberFormat="1" applyFont="1" applyFill="1" applyBorder="1" applyAlignment="1">
      <alignment horizontal="left" vertical="top" wrapText="1"/>
    </xf>
    <xf numFmtId="0" fontId="11" fillId="9" borderId="3" xfId="0" applyFont="1" applyFill="1" applyBorder="1" applyAlignment="1">
      <alignment vertical="top" wrapText="1"/>
    </xf>
    <xf numFmtId="0" fontId="26" fillId="0" borderId="1" xfId="0" applyFont="1" applyBorder="1" applyAlignment="1">
      <alignment vertical="center"/>
    </xf>
    <xf numFmtId="0" fontId="6" fillId="9" borderId="1" xfId="0" applyFont="1" applyFill="1" applyBorder="1" applyAlignment="1">
      <alignment horizontal="left" vertical="top" wrapText="1"/>
    </xf>
    <xf numFmtId="0" fontId="5" fillId="9" borderId="3" xfId="0" applyFont="1" applyFill="1" applyBorder="1" applyAlignment="1">
      <alignment horizontal="left" vertical="top" wrapText="1"/>
    </xf>
    <xf numFmtId="49" fontId="5" fillId="9" borderId="3" xfId="0" applyNumberFormat="1" applyFont="1" applyFill="1" applyBorder="1" applyAlignment="1">
      <alignment horizontal="left" vertical="top" wrapText="1"/>
    </xf>
    <xf numFmtId="49" fontId="5" fillId="9" borderId="1" xfId="0" applyNumberFormat="1" applyFont="1" applyFill="1" applyBorder="1" applyAlignment="1">
      <alignment horizontal="left" vertical="top" wrapText="1"/>
    </xf>
    <xf numFmtId="0" fontId="6" fillId="13" borderId="1" xfId="0" applyFont="1" applyFill="1" applyBorder="1" applyAlignment="1">
      <alignment horizontal="left" vertical="top" wrapText="1"/>
    </xf>
    <xf numFmtId="0" fontId="5" fillId="13" borderId="1" xfId="0"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6" fillId="18" borderId="1" xfId="0" applyFont="1" applyFill="1" applyBorder="1" applyAlignment="1">
      <alignment horizontal="left" vertical="top" wrapText="1"/>
    </xf>
    <xf numFmtId="0" fontId="5" fillId="18" borderId="3" xfId="0" applyFont="1" applyFill="1" applyBorder="1" applyAlignment="1">
      <alignment horizontal="left" vertical="top" wrapText="1"/>
    </xf>
    <xf numFmtId="49" fontId="5" fillId="18" borderId="3" xfId="0" applyNumberFormat="1" applyFont="1" applyFill="1" applyBorder="1" applyAlignment="1">
      <alignment horizontal="left" vertical="top" wrapText="1"/>
    </xf>
    <xf numFmtId="0" fontId="5" fillId="13" borderId="3" xfId="0"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5" fillId="3" borderId="3" xfId="0" applyFont="1" applyFill="1" applyBorder="1" applyAlignment="1">
      <alignment horizontal="left" vertical="top" wrapText="1"/>
    </xf>
    <xf numFmtId="49" fontId="5" fillId="3" borderId="3" xfId="0" applyNumberFormat="1" applyFont="1" applyFill="1" applyBorder="1" applyAlignment="1">
      <alignment horizontal="left" vertical="top" wrapText="1"/>
    </xf>
    <xf numFmtId="0" fontId="5" fillId="3" borderId="5" xfId="0" applyFont="1" applyFill="1" applyBorder="1" applyAlignment="1">
      <alignment horizontal="left" vertical="top" wrapText="1"/>
    </xf>
    <xf numFmtId="49" fontId="5" fillId="3" borderId="5" xfId="0" applyNumberFormat="1" applyFont="1" applyFill="1" applyBorder="1" applyAlignment="1">
      <alignment horizontal="left" vertical="top" wrapText="1"/>
    </xf>
    <xf numFmtId="0" fontId="1" fillId="9" borderId="0" xfId="0" applyFont="1" applyFill="1" applyAlignment="1">
      <alignment horizontal="center" vertical="center" wrapText="1"/>
    </xf>
    <xf numFmtId="0" fontId="1" fillId="3" borderId="0" xfId="0" applyFont="1" applyFill="1" applyAlignment="1">
      <alignment horizontal="center" vertical="center" wrapText="1"/>
    </xf>
    <xf numFmtId="0" fontId="1" fillId="13" borderId="0" xfId="0" applyFont="1" applyFill="1" applyAlignment="1">
      <alignment horizontal="center" vertical="center" wrapText="1"/>
    </xf>
    <xf numFmtId="0" fontId="6" fillId="19" borderId="1" xfId="0" applyFont="1" applyFill="1" applyBorder="1" applyAlignment="1">
      <alignment horizontal="left" vertical="top" wrapText="1"/>
    </xf>
    <xf numFmtId="0" fontId="5" fillId="19" borderId="3" xfId="0" applyFont="1" applyFill="1" applyBorder="1" applyAlignment="1">
      <alignment horizontal="left" vertical="top" wrapText="1"/>
    </xf>
    <xf numFmtId="49" fontId="5" fillId="19" borderId="3" xfId="0" applyNumberFormat="1" applyFont="1" applyFill="1" applyBorder="1" applyAlignment="1">
      <alignment horizontal="left" vertical="top" wrapText="1"/>
    </xf>
    <xf numFmtId="0" fontId="5" fillId="19" borderId="1" xfId="0" applyFont="1" applyFill="1" applyBorder="1" applyAlignment="1">
      <alignment horizontal="left" vertical="top" wrapText="1"/>
    </xf>
    <xf numFmtId="49" fontId="5" fillId="19" borderId="1" xfId="0" applyNumberFormat="1" applyFont="1" applyFill="1" applyBorder="1" applyAlignment="1">
      <alignment horizontal="left" vertical="top" wrapText="1"/>
    </xf>
    <xf numFmtId="0" fontId="6" fillId="20" borderId="1" xfId="0" applyFont="1" applyFill="1" applyBorder="1" applyAlignment="1">
      <alignment horizontal="left" vertical="top" wrapText="1"/>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left" vertical="top" wrapText="1"/>
    </xf>
    <xf numFmtId="0" fontId="5" fillId="18" borderId="1" xfId="0" applyFont="1" applyFill="1" applyBorder="1" applyAlignment="1">
      <alignment horizontal="left" vertical="top" wrapText="1"/>
    </xf>
    <xf numFmtId="49" fontId="5" fillId="18" borderId="1" xfId="0" applyNumberFormat="1" applyFont="1" applyFill="1" applyBorder="1" applyAlignment="1">
      <alignment horizontal="left" vertical="top" wrapText="1"/>
    </xf>
    <xf numFmtId="0" fontId="1" fillId="21" borderId="0" xfId="0" applyFont="1" applyFill="1" applyAlignment="1">
      <alignment horizontal="center" vertical="center" wrapText="1"/>
    </xf>
    <xf numFmtId="0" fontId="1" fillId="4" borderId="0" xfId="0" applyFont="1" applyFill="1" applyAlignment="1">
      <alignment horizontal="center" vertical="center" wrapText="1"/>
    </xf>
    <xf numFmtId="0" fontId="1" fillId="20" borderId="0" xfId="0" applyFont="1" applyFill="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left" vertical="top" wrapText="1"/>
    </xf>
    <xf numFmtId="0" fontId="0" fillId="0" borderId="1" xfId="0" applyBorder="1" applyAlignment="1">
      <alignment horizontal="left" vertical="top"/>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3" fillId="6" borderId="3" xfId="0" applyFont="1" applyFill="1" applyBorder="1" applyAlignment="1">
      <alignment horizontal="left" vertical="top" wrapText="1"/>
    </xf>
    <xf numFmtId="49" fontId="3" fillId="6" borderId="3" xfId="0" applyNumberFormat="1" applyFont="1" applyFill="1" applyBorder="1" applyAlignment="1">
      <alignment horizontal="left" vertical="top" wrapText="1"/>
    </xf>
    <xf numFmtId="0" fontId="3" fillId="0" borderId="5" xfId="0" applyFont="1" applyBorder="1" applyAlignment="1">
      <alignment horizontal="left" vertical="top" wrapText="1"/>
    </xf>
    <xf numFmtId="49" fontId="3" fillId="0" borderId="5" xfId="0" applyNumberFormat="1" applyFont="1" applyBorder="1" applyAlignment="1">
      <alignment horizontal="left" vertical="top" wrapText="1"/>
    </xf>
    <xf numFmtId="0" fontId="0" fillId="0" borderId="0" xfId="0" applyAlignment="1">
      <alignment wrapText="1"/>
    </xf>
    <xf numFmtId="0" fontId="2" fillId="0" borderId="1" xfId="0" applyFont="1" applyBorder="1" applyAlignment="1">
      <alignment horizontal="left" vertical="top"/>
    </xf>
    <xf numFmtId="0" fontId="26" fillId="0" borderId="1" xfId="0" applyFont="1" applyBorder="1" applyAlignment="1">
      <alignment horizontal="left" vertical="top"/>
    </xf>
    <xf numFmtId="0" fontId="26" fillId="0" borderId="6" xfId="0" applyFont="1" applyBorder="1" applyAlignment="1">
      <alignment horizontal="left" vertical="top"/>
    </xf>
    <xf numFmtId="0" fontId="25" fillId="0" borderId="0" xfId="0" applyFont="1" applyAlignment="1">
      <alignment wrapText="1"/>
    </xf>
    <xf numFmtId="0" fontId="5" fillId="0" borderId="0" xfId="0" applyFont="1" applyAlignment="1">
      <alignment horizontal="left" vertical="top"/>
    </xf>
    <xf numFmtId="0" fontId="6" fillId="0" borderId="1" xfId="0" applyFont="1" applyBorder="1" applyAlignment="1">
      <alignment horizontal="left" wrapText="1"/>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17" borderId="1" xfId="0" applyFont="1" applyFill="1" applyBorder="1" applyAlignment="1">
      <alignment horizontal="left" vertical="top" wrapText="1"/>
    </xf>
    <xf numFmtId="0" fontId="5" fillId="17" borderId="5" xfId="0" applyFont="1" applyFill="1" applyBorder="1" applyAlignment="1">
      <alignment horizontal="left" vertical="top" wrapText="1"/>
    </xf>
    <xf numFmtId="0" fontId="5" fillId="17" borderId="3" xfId="0"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6" fillId="4" borderId="5" xfId="0" applyFont="1" applyFill="1" applyBorder="1" applyAlignment="1">
      <alignment horizontal="left" vertical="top" wrapText="1"/>
    </xf>
    <xf numFmtId="0" fontId="6" fillId="4" borderId="3" xfId="0" applyFont="1" applyFill="1" applyBorder="1" applyAlignment="1">
      <alignment horizontal="left" vertical="top" wrapText="1"/>
    </xf>
    <xf numFmtId="168" fontId="10" fillId="2" borderId="5" xfId="0" applyNumberFormat="1" applyFont="1" applyFill="1" applyBorder="1" applyAlignment="1">
      <alignment horizontal="center" vertical="center" wrapText="1"/>
    </xf>
    <xf numFmtId="168" fontId="10" fillId="2" borderId="3" xfId="0" applyNumberFormat="1" applyFont="1" applyFill="1" applyBorder="1" applyAlignment="1">
      <alignment horizontal="center" vertical="center" wrapText="1"/>
    </xf>
    <xf numFmtId="0" fontId="5" fillId="17" borderId="5" xfId="0" applyFont="1" applyFill="1" applyBorder="1" applyAlignment="1">
      <alignment horizontal="center" vertical="top" wrapText="1"/>
    </xf>
    <xf numFmtId="0" fontId="5" fillId="17" borderId="3" xfId="0" applyFont="1" applyFill="1" applyBorder="1" applyAlignment="1">
      <alignment horizontal="center" vertical="top" wrapText="1"/>
    </xf>
    <xf numFmtId="0" fontId="6" fillId="5" borderId="5" xfId="0" applyFont="1" applyFill="1" applyBorder="1" applyAlignment="1">
      <alignment horizontal="left" vertical="top" wrapText="1"/>
    </xf>
    <xf numFmtId="0" fontId="6" fillId="5" borderId="3" xfId="0" applyFont="1" applyFill="1" applyBorder="1" applyAlignment="1">
      <alignment horizontal="left" vertical="top" wrapText="1"/>
    </xf>
    <xf numFmtId="49" fontId="5" fillId="17" borderId="5" xfId="0" applyNumberFormat="1" applyFont="1" applyFill="1" applyBorder="1" applyAlignment="1">
      <alignment horizontal="left" vertical="top" wrapText="1"/>
    </xf>
    <xf numFmtId="49" fontId="5" fillId="17" borderId="3" xfId="0" applyNumberFormat="1" applyFont="1" applyFill="1" applyBorder="1" applyAlignment="1">
      <alignment horizontal="left" vertical="top" wrapText="1"/>
    </xf>
    <xf numFmtId="14" fontId="5" fillId="6" borderId="5" xfId="0" applyNumberFormat="1" applyFont="1" applyFill="1" applyBorder="1" applyAlignment="1">
      <alignment horizontal="left" vertical="top" wrapText="1"/>
    </xf>
    <xf numFmtId="14" fontId="5" fillId="6" borderId="3" xfId="0" applyNumberFormat="1" applyFont="1" applyFill="1" applyBorder="1" applyAlignment="1">
      <alignment horizontal="left" vertical="top" wrapText="1"/>
    </xf>
    <xf numFmtId="168" fontId="5" fillId="17" borderId="5" xfId="0" applyNumberFormat="1" applyFont="1" applyFill="1" applyBorder="1" applyAlignment="1">
      <alignment horizontal="center" vertical="top" wrapText="1"/>
    </xf>
    <xf numFmtId="168" fontId="5" fillId="17" borderId="3" xfId="0" applyNumberFormat="1" applyFont="1" applyFill="1" applyBorder="1" applyAlignment="1">
      <alignment horizontal="center" vertical="top" wrapText="1"/>
    </xf>
    <xf numFmtId="0" fontId="6" fillId="0" borderId="0" xfId="0" applyFont="1" applyAlignment="1">
      <alignment horizontal="center"/>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6" borderId="5" xfId="0" applyFont="1" applyFill="1" applyBorder="1" applyAlignment="1">
      <alignment horizontal="left" vertical="top" wrapText="1"/>
    </xf>
    <xf numFmtId="0" fontId="5" fillId="6" borderId="3"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7" fillId="6" borderId="1" xfId="0" applyFont="1" applyFill="1" applyBorder="1" applyAlignment="1">
      <alignment horizontal="left" vertical="top" wrapText="1"/>
    </xf>
    <xf numFmtId="49" fontId="7" fillId="6" borderId="1" xfId="0" applyNumberFormat="1" applyFont="1" applyFill="1" applyBorder="1" applyAlignment="1">
      <alignment horizontal="left" vertical="top" wrapText="1"/>
    </xf>
    <xf numFmtId="0" fontId="5" fillId="0" borderId="1" xfId="0" applyFont="1" applyBorder="1" applyAlignment="1">
      <alignment vertical="top"/>
    </xf>
    <xf numFmtId="0" fontId="6" fillId="0" borderId="8" xfId="0" applyFont="1" applyBorder="1" applyAlignment="1">
      <alignment horizontal="left" vertical="top"/>
    </xf>
    <xf numFmtId="0" fontId="6" fillId="0" borderId="7" xfId="0" applyFont="1" applyBorder="1" applyAlignment="1">
      <alignment horizontal="left" vertical="top"/>
    </xf>
    <xf numFmtId="0" fontId="5" fillId="0" borderId="1" xfId="0" applyFont="1" applyBorder="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center" vertical="center"/>
    </xf>
    <xf numFmtId="0" fontId="6" fillId="0" borderId="1" xfId="0" applyFont="1" applyBorder="1" applyAlignment="1">
      <alignment vertical="top" wrapText="1"/>
    </xf>
    <xf numFmtId="0" fontId="6" fillId="0" borderId="1" xfId="0" applyFont="1" applyBorder="1" applyAlignment="1">
      <alignment vertical="top"/>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49" fontId="7" fillId="0" borderId="4"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vertical="top"/>
    </xf>
    <xf numFmtId="0" fontId="5" fillId="0" borderId="2" xfId="0" applyFont="1" applyBorder="1" applyAlignment="1">
      <alignment vertical="top"/>
    </xf>
    <xf numFmtId="0" fontId="7" fillId="7" borderId="1" xfId="0" applyFont="1" applyFill="1" applyBorder="1" applyAlignment="1">
      <alignment horizontal="left" vertical="top" wrapText="1"/>
    </xf>
    <xf numFmtId="0" fontId="7" fillId="7" borderId="1" xfId="0" applyFont="1" applyFill="1" applyBorder="1" applyAlignment="1">
      <alignment horizontal="left" vertical="top"/>
    </xf>
    <xf numFmtId="0" fontId="11" fillId="7"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8" xfId="0" applyFont="1" applyBorder="1" applyAlignment="1">
      <alignment horizontal="left" vertical="top" wrapText="1"/>
    </xf>
    <xf numFmtId="0" fontId="5" fillId="0" borderId="12" xfId="0" applyFont="1" applyBorder="1" applyAlignment="1">
      <alignment horizontal="left" vertical="top" wrapText="1"/>
    </xf>
    <xf numFmtId="0" fontId="23" fillId="12" borderId="5" xfId="0" applyFont="1" applyFill="1" applyBorder="1" applyAlignment="1">
      <alignment horizontal="left" vertical="top" wrapText="1"/>
    </xf>
    <xf numFmtId="0" fontId="23" fillId="12" borderId="3" xfId="0" applyFont="1" applyFill="1" applyBorder="1" applyAlignment="1">
      <alignment horizontal="left" vertical="top" wrapText="1"/>
    </xf>
    <xf numFmtId="49" fontId="23" fillId="11" borderId="1" xfId="0" applyNumberFormat="1" applyFont="1" applyFill="1" applyBorder="1" applyAlignment="1">
      <alignment horizontal="left" vertical="top" wrapText="1"/>
    </xf>
    <xf numFmtId="0" fontId="23" fillId="11" borderId="1" xfId="0" applyFont="1" applyFill="1" applyBorder="1" applyAlignment="1">
      <alignment horizontal="left" vertical="top" wrapText="1"/>
    </xf>
    <xf numFmtId="0" fontId="18" fillId="0" borderId="14" xfId="0" applyFont="1" applyBorder="1" applyAlignment="1">
      <alignment horizontal="center" wrapText="1"/>
    </xf>
    <xf numFmtId="0" fontId="23" fillId="16" borderId="1" xfId="0" applyFont="1" applyFill="1" applyBorder="1" applyAlignment="1">
      <alignment horizontal="left" vertical="top" wrapText="1"/>
    </xf>
    <xf numFmtId="170" fontId="23" fillId="16" borderId="1" xfId="0" applyNumberFormat="1" applyFont="1" applyFill="1" applyBorder="1" applyAlignment="1">
      <alignment horizontal="left" vertical="top" wrapText="1"/>
    </xf>
    <xf numFmtId="169" fontId="23" fillId="14" borderId="1" xfId="0" applyNumberFormat="1" applyFont="1" applyFill="1" applyBorder="1" applyAlignment="1">
      <alignment horizontal="left" vertical="top" wrapText="1"/>
    </xf>
    <xf numFmtId="0" fontId="23" fillId="14" borderId="1" xfId="0" applyFont="1" applyFill="1" applyBorder="1" applyAlignment="1">
      <alignment horizontal="left" vertical="top" wrapText="1"/>
    </xf>
    <xf numFmtId="169" fontId="23" fillId="15" borderId="1" xfId="0" applyNumberFormat="1" applyFont="1" applyFill="1" applyBorder="1" applyAlignment="1">
      <alignment horizontal="left" vertical="top" wrapText="1"/>
    </xf>
    <xf numFmtId="169" fontId="23" fillId="16" borderId="1" xfId="0" applyNumberFormat="1" applyFont="1" applyFill="1" applyBorder="1" applyAlignment="1">
      <alignment horizontal="left" vertical="top" wrapText="1"/>
    </xf>
    <xf numFmtId="0" fontId="23" fillId="13" borderId="5" xfId="0" applyFont="1" applyFill="1" applyBorder="1" applyAlignment="1">
      <alignment horizontal="left" vertical="top" wrapText="1"/>
    </xf>
    <xf numFmtId="0" fontId="23" fillId="13" borderId="3" xfId="0" applyFont="1" applyFill="1" applyBorder="1" applyAlignment="1">
      <alignment horizontal="left" vertical="top" wrapText="1"/>
    </xf>
    <xf numFmtId="0" fontId="23" fillId="13" borderId="1" xfId="0" applyFont="1" applyFill="1" applyBorder="1" applyAlignment="1">
      <alignment horizontal="left" vertical="top" wrapText="1"/>
    </xf>
    <xf numFmtId="168" fontId="23" fillId="13" borderId="1" xfId="0" applyNumberFormat="1" applyFont="1" applyFill="1" applyBorder="1" applyAlignment="1">
      <alignment horizontal="left" vertical="top" wrapText="1"/>
    </xf>
    <xf numFmtId="0" fontId="0" fillId="0" borderId="0" xfId="0" applyAlignment="1">
      <alignment horizontal="center"/>
    </xf>
    <xf numFmtId="0" fontId="0" fillId="0" borderId="13" xfId="0" applyBorder="1" applyAlignment="1">
      <alignment horizontal="center"/>
    </xf>
    <xf numFmtId="0" fontId="8"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cellXfs>
  <cellStyles count="2">
    <cellStyle name="Moneda" xfId="1" builtinId="4"/>
    <cellStyle name="Normal" xfId="0" builtinId="0"/>
  </cellStyles>
  <dxfs count="0"/>
  <tableStyles count="0" defaultTableStyle="TableStyleMedium2" defaultPivotStyle="PivotStyleLight16"/>
  <colors>
    <mruColors>
      <color rgb="FFCADCF2"/>
      <color rgb="FFE0EB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os\Desktop\PERSONERIA%20DE%20MEDELLIN%20PROCESOS%20JUDICIALES\DA&#209;O%20ANTIJURIDICO\MANUAL%20DE%20PREVENSION%20DE%20DA&#209;O%20ANTIJURIDICO%20PERSONERIA%20DE%20MEDELLIN%202020\FORMATOS%20AGENCIA%20NACIONAL%20DEL%20ESTADO\formato_fugc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 PREVENCIÓN Y DEFENSA"/>
      <sheetName val="II PREJUDICIAL"/>
      <sheetName val="III LLAMAMIENTO_GARANTIA"/>
      <sheetName val="IV ACCION DE REPETICION"/>
      <sheetName val="Listas Validación Seccion IyII"/>
      <sheetName val="Lista Validación Sec III-IV"/>
    </sheetNames>
    <sheetDataSet>
      <sheetData sheetId="0"/>
      <sheetData sheetId="1"/>
      <sheetData sheetId="2"/>
      <sheetData sheetId="3"/>
      <sheetData sheetId="4"/>
      <sheetData sheetId="5">
        <row r="1">
          <cell r="A1" t="str">
            <v xml:space="preserve">ACTOS ADM. CON DESCONOCIMIENTO DEL DEBIDO PROCESO Y/O DERECHO DE DEFENSA </v>
          </cell>
          <cell r="B1" t="str">
            <v>CONTENCIOSA NULIDAD Y RESTABLECIMIENTO DEL DERECHO</v>
          </cell>
          <cell r="C1" t="str">
            <v>SI:  FAVORECE INTERES PATRIMONIALES DE LA ENTIDAD - AHORRO PATRIMONIAL</v>
          </cell>
          <cell r="D1" t="str">
            <v>POR NO CONTAR CON LAS PRUEBAS NECESARIAS</v>
          </cell>
          <cell r="E1" t="str">
            <v>CONVOCADO PRINCIPAL</v>
          </cell>
          <cell r="F1" t="str">
            <v>CONFLICTO ENTRE ENTIDADES ESTATALES</v>
          </cell>
          <cell r="G1" t="str">
            <v>PROCURADURÍA GENERAL DE LA NACIÓN: AGENTE DEL MINISTERIO PÚBLICO</v>
          </cell>
          <cell r="H1" t="str">
            <v xml:space="preserve">SE CONCILIO PGN Y ENVIARON PARA APROBACION JUDICIAL </v>
          </cell>
          <cell r="I1" t="str">
            <v>EXTRAJUDICIAL</v>
          </cell>
          <cell r="J1" t="str">
            <v>SI</v>
          </cell>
          <cell r="K1" t="str">
            <v>APROBADA</v>
          </cell>
        </row>
        <row r="2">
          <cell r="A2" t="str">
            <v>ACTOS ADM.  CON DESVIACIÓN DEL PODER</v>
          </cell>
          <cell r="B2" t="str">
            <v>CONTENCIOSA NULIDAD_RESTABLECIMIENTO ASUNTOS LABORALES</v>
          </cell>
          <cell r="C2" t="str">
            <v>SI: CERTEZA DE LOS DERECHOS SOLICITADOS - EXISTENCIA RESPONSABILIDAD DE LA ENTIDAD</v>
          </cell>
          <cell r="D2" t="str">
            <v xml:space="preserve">POR NO VERSAR SOBRE DERECHOS DISPONIBLES DE CONTENIDO PARTICULAR Y ECONÓMICO </v>
          </cell>
          <cell r="E2" t="str">
            <v>Convocado Secundario</v>
          </cell>
          <cell r="F2" t="str">
            <v>CONFLICTO CON PARTICULARES</v>
          </cell>
          <cell r="G2" t="str">
            <v>SUPERINTENDENCIA NACIONAL DE SALUD</v>
          </cell>
          <cell r="H2" t="str">
            <v>SE CONCILIO ANTE CENTRO DE CONCILIACIÓN: TRAMITE DE PAGO</v>
          </cell>
          <cell r="I2" t="str">
            <v>JUDICIAL</v>
          </cell>
          <cell r="J2" t="str">
            <v>NO</v>
          </cell>
          <cell r="K2" t="str">
            <v>IMPROBADA</v>
          </cell>
        </row>
        <row r="3">
          <cell r="A3" t="str">
            <v xml:space="preserve">ACTOS ADM. CON FALSA MOTIVACIÓN </v>
          </cell>
          <cell r="B3" t="str">
            <v>CONTENCIOSA REPARACIÓN DIRECTA</v>
          </cell>
          <cell r="C3" t="str">
            <v>SI: PROCEDE CAUSAL DE REVOCATORIA DIRECTA DE LOS ACTOS ADMITIVOS ACUSADOS</v>
          </cell>
          <cell r="D3" t="str">
            <v xml:space="preserve">PORQUE ES VIOLATORIO DE LA LEY </v>
          </cell>
          <cell r="E3" t="str">
            <v>DEMANDADO PRINCIPAL</v>
          </cell>
          <cell r="G3" t="str">
            <v>TRIBUNAL DE ARBITRAMENTO</v>
          </cell>
          <cell r="H3" t="str">
            <v>SE FIRMO TRANSACCIÓN</v>
          </cell>
          <cell r="I3" t="str">
            <v>AUDIENCIA CONCILIACIÓN TRIBUNAL ARBITRAMENTO</v>
          </cell>
        </row>
        <row r="4">
          <cell r="A4" t="str">
            <v>ACTOS ADM. CON VIOLACIÓN MANIFIESTA E INEXCUSABLE DE LAS NORMAS DE DERECHO</v>
          </cell>
          <cell r="B4" t="str">
            <v xml:space="preserve">CONTENCIOSA CONTRACTUAL </v>
          </cell>
          <cell r="C4" t="str">
            <v>SI: EXISTE  CONDENA DE 1a INSTANCIA CON ALTO RIESGO DE PERDIDA 2a INST.</v>
          </cell>
          <cell r="D4" t="str">
            <v>POR SER LESIVO PARA EL PATRIMONIO PÚBLICO.</v>
          </cell>
          <cell r="E4" t="str">
            <v>Demandado Secundario</v>
          </cell>
          <cell r="G4" t="str">
            <v>CENTRO DE CONCILIACIÓN</v>
          </cell>
          <cell r="H4" t="str">
            <v>NO SE CONCILIO</v>
          </cell>
          <cell r="I4" t="str">
            <v>TRANSACCIÓN</v>
          </cell>
        </row>
        <row r="5">
          <cell r="A5" t="str">
            <v>ACTOS ADM.  CON CARENCIA O ABUSO DE COMPETENCIA PARA PROFERIR DE DECISIÓN</v>
          </cell>
          <cell r="B5" t="str">
            <v>ACCIÓN POPULAR</v>
          </cell>
          <cell r="C5" t="str">
            <v>SI: CONFIGURACIÓN REQUISITOS ENRIQUECIMIENTO SIN CAUSA (HECHOS CUMPLIDOS)</v>
          </cell>
          <cell r="D5" t="str">
            <v>POR CADUCIDAD DE LA ACCIÓN JUDICIAL</v>
          </cell>
          <cell r="E5" t="str">
            <v>DEMANDANTE PRINCIPAL</v>
          </cell>
          <cell r="G5" t="str">
            <v xml:space="preserve">DESPACHO JUDICIAL: JUZGADO - TRIBUNAL, ETC - </v>
          </cell>
          <cell r="H5" t="str">
            <v>SOLICITAN RECONSIDERACIÓN AL COMITÉ Y SE CONCILIO</v>
          </cell>
          <cell r="I5" t="str">
            <v>AMIGABLE COMPOSICION</v>
          </cell>
        </row>
        <row r="6">
          <cell r="A6" t="str">
            <v>ACTOS ADM. OTRAS CAUSAS</v>
          </cell>
          <cell r="B6" t="str">
            <v>ACCIÓN DE GRUPO</v>
          </cell>
          <cell r="C6" t="str">
            <v>SI: EXISTENCIA DE ANTECEDENTE JURISPRUDENCIAL CONDENA AL ESTADO EN CASO IGUAL O SIMILAR</v>
          </cell>
          <cell r="D6" t="str">
            <v>PORQUE LAS PERSONAS QUE CONCILIAN NO ESTAN DEBIDAMENTE REPRESENTADAS.</v>
          </cell>
          <cell r="E6" t="str">
            <v>Demandante Secundario</v>
          </cell>
          <cell r="G6" t="str">
            <v>SIN AUTORIDAD CONVOCANTE: SOLICITUD DIRECTA DEL PETICIONARIO</v>
          </cell>
          <cell r="H6" t="str">
            <v>SOLICITAN RECONSIDERACIÓN AL COMITÉ Y NO SE CONCILIO</v>
          </cell>
          <cell r="I6" t="str">
            <v>AUDIENCIAS PACTO DE CUMPLIMIENTO</v>
          </cell>
        </row>
        <row r="7">
          <cell r="A7" t="str">
            <v>LABORAL PENSIÓN VEJEZ - RÉGIMEN APLICABLE</v>
          </cell>
          <cell r="B7" t="str">
            <v>ACCIÓN DE REPETICIÓN</v>
          </cell>
          <cell r="C7" t="str">
            <v>SI: PACTO DE CUMPLIMIENTO POR INFRACCIONES DERECHOS COLECTIVOS</v>
          </cell>
          <cell r="D7" t="str">
            <v>POR QUE LOS REPRESENTANTES NO TIENEN CAPACIDAD O FACULTAD PARA CONCILIAR</v>
          </cell>
          <cell r="E7" t="str">
            <v>CONVOCANTE O SOLICITANTE PRINCIPAL</v>
          </cell>
          <cell r="H7" t="str">
            <v>NO ASISTIO LA PARTE CONVOCANTE</v>
          </cell>
        </row>
        <row r="8">
          <cell r="A8" t="str">
            <v>LABORAL REAJUSTE PENSIONAL</v>
          </cell>
          <cell r="B8" t="str">
            <v>ACCIÓN ANTE COMITÉ DEL PACTO DE DERECHOS CIVILES Y POLÍTICOS</v>
          </cell>
          <cell r="C8" t="str">
            <v xml:space="preserve">NO: EL ASUNTO NO ES CONCILIABLE </v>
          </cell>
          <cell r="E8" t="str">
            <v>Convocante o Solicitante Secundario</v>
          </cell>
          <cell r="H8" t="str">
            <v>SE CONCILIO ANTE JUEZ O TRIBUNAL</v>
          </cell>
        </row>
        <row r="9">
          <cell r="A9" t="str">
            <v>LABORAL DECLARACIÓN INSUBSISTENCIA FUNCIONARIO DE CARRERA</v>
          </cell>
          <cell r="B9" t="str">
            <v>ACCIÓN ANTE CORTE INTERAMERICANA DE DERECHOS HUMANOS</v>
          </cell>
          <cell r="C9" t="str">
            <v>NO: ASUNTO DE CARÁCTER TRIBUTARIO</v>
          </cell>
          <cell r="H9" t="str">
            <v>SE CONCILIO ANTE TRIBUNAL DE ARBITRAMENTO</v>
          </cell>
        </row>
        <row r="10">
          <cell r="A10" t="str">
            <v>LABORAL PENSIÓN VEJEZ - LIQUIDACIÓN</v>
          </cell>
          <cell r="B10" t="str">
            <v>JURIS. ORDINARIA LABORAL</v>
          </cell>
          <cell r="C10" t="str">
            <v>NO: POR CADUCIDAD DE LA ACCIÓN</v>
          </cell>
          <cell r="H10" t="str">
            <v xml:space="preserve">SE APROBO JUDICIALMENTE </v>
          </cell>
        </row>
        <row r="11">
          <cell r="A11" t="str">
            <v>LABORAL PENSIÓN GRACIA - NEGACIÓN POR FALTA DE REQUISITOS</v>
          </cell>
          <cell r="B11" t="str">
            <v xml:space="preserve">JURIS. ORDINARIA EJECUTIVO LABORAL </v>
          </cell>
          <cell r="C11" t="str">
            <v>NO: POR PRESCRIPCIÓN</v>
          </cell>
        </row>
        <row r="12">
          <cell r="A12" t="str">
            <v>LABORAL DECLARACIÓN INSUBSISTENCIA FUNCIONARIO DE LIBRE NOMBRAMIENTO</v>
          </cell>
          <cell r="B12" t="str">
            <v>JURIS. ORDINARIA FUERO SINDICAL</v>
          </cell>
          <cell r="C12" t="str">
            <v>NO: POR INDEBIDA O FALTA LEGITIMACIÓN POR PASIVA</v>
          </cell>
        </row>
        <row r="13">
          <cell r="A13" t="str">
            <v>LABORAL FALTA PAGO PRESTACIONES SOCIALES O SUS INTERESES</v>
          </cell>
          <cell r="B13" t="str">
            <v>JURIS. ORDINARIA CANCELACIÓN REG. SINDICAL, SUSPENSIÓN, DISOLUCIÓN SINDICATOS..</v>
          </cell>
          <cell r="C13" t="str">
            <v>NO: POR FALTA DE REPRESENTACION O LEGIMACIÓN DEL RECLAMANTE (POR ACTIVA)</v>
          </cell>
        </row>
        <row r="14">
          <cell r="A14" t="str">
            <v>LABORAL SUSTITUCIÓN PENSIONAL</v>
          </cell>
          <cell r="B14" t="str">
            <v>JURIS. COACTIVA COBRO  DEUDAS FISCALES Y OTRAS OBLIGACIONES A FAVOR DEL ESTADO</v>
          </cell>
          <cell r="C14" t="str">
            <v>NO: POR LEGALIDAD DEL ACTO ADMINISTRATIVO - SE ENCUENTRA AJUSTADO A DERECHO</v>
          </cell>
        </row>
        <row r="15">
          <cell r="A15" t="str">
            <v>LABORAL IRREGULARIDADES EN PROCESOS DISCIPLINARIO</v>
          </cell>
          <cell r="B15" t="str">
            <v>JURIS. ORDINARIA ACCIÓN EJECUTIVA CON TITULO HIPOTECARIO O PRENDARIO</v>
          </cell>
          <cell r="C15" t="str">
            <v>NO: POR IMPROCEDENCIA CAUSALES DE REVOCATORIA DIRECTA DE LOS ACTOS ADMINITIVOS DEMANDADOS</v>
          </cell>
        </row>
        <row r="16">
          <cell r="A16" t="str">
            <v xml:space="preserve">LABORAL PRENSIÓN GRACIA - LIQUIDACIÓN </v>
          </cell>
          <cell r="B16" t="str">
            <v>JURIS. ORDINARIA OTRAS ACCIONES EJECUTIVAS DE COBRO</v>
          </cell>
          <cell r="C16" t="str">
            <v>NO SE AGOTÓ LA VIA GUBERNATIVA RESPECTO AL ACTO ADMINISTRATIVO QUE SE PRETENDE DEMANDAR (ART 135 CCA)</v>
          </cell>
        </row>
        <row r="17">
          <cell r="A17" t="str">
            <v>LABORAL PENSIÓN GRACIA - DOBLE PENSIÓN</v>
          </cell>
          <cell r="B17" t="str">
            <v>JURIS. ORD. ACCIONES CONTROVERSIAS DERECHOS DE AUTOR LEY 23 1982 ART. 242</v>
          </cell>
          <cell r="C17" t="str">
            <v>NO SE VULNERO EL DERECHO DE DEFENSA NI EL DEBIDO PROCESO</v>
          </cell>
        </row>
        <row r="18">
          <cell r="A18" t="str">
            <v>LABORAL PENSIÓN SANCIÓN</v>
          </cell>
          <cell r="B18" t="str">
            <v>JURIS. ORD. ACCIONES REVOCATORIAS LEY 222 DE 1995</v>
          </cell>
          <cell r="C18" t="str">
            <v xml:space="preserve">NO:  FALTA DE PRUEBAS ELEMENTOS RESPON: DAÑO - HECHO ACCION U OMISION - NEXO CAUSAL </v>
          </cell>
        </row>
        <row r="19">
          <cell r="A19" t="str">
            <v>LABORAL POLÍTICA DE REESTRUCTURACIÓN DE PLANTA</v>
          </cell>
          <cell r="B19" t="str">
            <v>JURIS. ORD. DECLARACIÓN BIENES VACANTES, MOSTRENCOS</v>
          </cell>
          <cell r="C19" t="str">
            <v>NO: POR CAUSA EXONERANTE DE RESPONSABILIDAD: CULPA EXCLUSIVA DEL SOLICITANTE, CASO FORTUITO O FUERZA MAYOR</v>
          </cell>
        </row>
        <row r="20">
          <cell r="A20" t="str">
            <v>LABORAL IRREGULARIDADES EN PROCESO DISCIPLINARIO</v>
          </cell>
          <cell r="B20" t="str">
            <v>JURIS. ORD. DECLARACIÓN DE PERTENENCIA</v>
          </cell>
          <cell r="C20" t="str">
            <v>NO: PORQUE HUBO PRESTACIÓN ADECUADA DEL SERVICIO  - NO HUBO FALLA NI OMISIÓN</v>
          </cell>
        </row>
        <row r="21">
          <cell r="A21" t="str">
            <v>LABORAL PRESTACIONES SOCIALES O INTERESES DEBIDOS</v>
          </cell>
          <cell r="B21" t="str">
            <v>JURIS. ORD. DECLARACIÓN DE PERTENENCIA DECRETO 508 DE 1974 Y PRESCRIPCIÓN AGRARIA</v>
          </cell>
          <cell r="C21" t="str">
            <v>NO: FALTA DE PRUEBAS DEL DAÑO O PERJUICIOS SOLICITADOS - NO SE ACREDITA CUANTIA NI PERJUICIOS</v>
          </cell>
        </row>
        <row r="22">
          <cell r="A22" t="str">
            <v>LABORAL EJECUTIVO LABORAL POR ATRASO O NO PAGO DE CESANTÍAS</v>
          </cell>
          <cell r="B22" t="str">
            <v>JURIS. ORD. DECLARATIVO ORDINARIO</v>
          </cell>
          <cell r="C22" t="str">
            <v>NO: EXISTEN ANTECEDENTES JURISPRUDENCIALES QUE FAVORECEN A LA ENTIDAD</v>
          </cell>
        </row>
        <row r="23">
          <cell r="A23" t="str">
            <v>LABORAL VIOLACION O DESCONOCIMIENTO DEL FUERO SINDICAL</v>
          </cell>
          <cell r="B23" t="str">
            <v>JURIS. ORD. DESLINDE Y AMOJONAMIENTO</v>
          </cell>
          <cell r="C23" t="str">
            <v xml:space="preserve">NO: HUBO CUMPLIMIENTO CONTRACTUAL </v>
          </cell>
        </row>
        <row r="24">
          <cell r="A24" t="str">
            <v>LABORAL INADECUADA GUARDA Y CUSTODIA DE HOJAS DE VIDA</v>
          </cell>
          <cell r="B24" t="str">
            <v xml:space="preserve">JURIS. ORD. DISOLUCIÓN Y LIQUIDACIÓN DE SOCIEDADES </v>
          </cell>
          <cell r="C24" t="str">
            <v xml:space="preserve">NO: PAGO DE LA OBLIGACIÓN </v>
          </cell>
        </row>
        <row r="25">
          <cell r="A25" t="str">
            <v>LABORAL NO RECONOCIMIENTO DE LA HORAS LABORADAS.</v>
          </cell>
          <cell r="B25" t="str">
            <v>JURIS. ORD. EJECUCIÓN PARA EL COBRO DE CAUSIONES JUDICIALES</v>
          </cell>
          <cell r="C25" t="str">
            <v>NO: NO SE PROPUSIERON EXCEPCIONES DE MERITO EN EL PROCESO EJECUTIVO</v>
          </cell>
        </row>
        <row r="26">
          <cell r="A26" t="str">
            <v>LABORAL ASIGNACION MENSUAL DE RETIRO</v>
          </cell>
          <cell r="B26" t="str">
            <v xml:space="preserve">JURIS. ORD. EXPROPIACIÓN </v>
          </cell>
          <cell r="C26" t="str">
            <v>NO: POR NO EXISTIR OBLIGACION DE RECONOCERLE EL DERECHO</v>
          </cell>
        </row>
        <row r="27">
          <cell r="A27" t="str">
            <v>LABORAL PRIMA DE ACTIVIDAD</v>
          </cell>
          <cell r="B27" t="str">
            <v>JURIS. ORD. IMPUGNACIÓN ACTOS ASAMBLEA JUNTAS DIRECTIVAS SOCIEDADES CIVILES Y COMERCIALES</v>
          </cell>
          <cell r="C27" t="str">
            <v>NO PACTO DE CUMPLIMIENTO POR HECHO SUPERADO</v>
          </cell>
        </row>
        <row r="28">
          <cell r="A28" t="str">
            <v xml:space="preserve">LABORAL PAGO DE VIATICOS </v>
          </cell>
          <cell r="B28" t="str">
            <v>JURIS. ORD. MEJORAMEINTO DE LA PRENDA O HIPOTECA</v>
          </cell>
          <cell r="C28" t="str">
            <v>NO PACTO DE CUMPLIMIENTO POR INDEBIDA LEGITIMACIÓN</v>
          </cell>
        </row>
        <row r="29">
          <cell r="A29" t="str">
            <v xml:space="preserve">LABORAL SOLICITUD DE REINTEGRO </v>
          </cell>
          <cell r="B29" t="str">
            <v>JURIS. ORD. NULIDAD DE ACTOS Y CONTRATOS</v>
          </cell>
          <cell r="C29" t="str">
            <v xml:space="preserve">NO SE CUENTA CON TODOS LOS ELEMENTOS DE JUICIO NECESARIO PARA TOMAR UNA DECISIÓN </v>
          </cell>
        </row>
        <row r="30">
          <cell r="A30" t="str">
            <v>LABORAL OTRAS  CAUSAS</v>
          </cell>
          <cell r="B30" t="str">
            <v xml:space="preserve">JURIS. ORD. POSESORIOS </v>
          </cell>
          <cell r="C30" t="str">
            <v>NO: PORQUE LOS HECHOS FUERON CATALOGADOS COMO ACCIDENTE DE TRABAJO - ARP</v>
          </cell>
        </row>
        <row r="31">
          <cell r="A31" t="str">
            <v>CONTRATOS FALTA DE PLANEACIÓN DEL CONTRATO</v>
          </cell>
          <cell r="B31" t="str">
            <v>JURIS. ORD. RECISORIA POR LESIÓN ENORME</v>
          </cell>
          <cell r="C31" t="str">
            <v>NO:  POR DEFICIENTE DESCRIPCIÓN DE LOS HECHOS</v>
          </cell>
        </row>
        <row r="32">
          <cell r="A32" t="str">
            <v>CONTRATOS  ILEGALIDAD DEL ACTO DE ADJUDICACIÓN O DECLARATORIA DE DESIERTA</v>
          </cell>
          <cell r="B32" t="str">
            <v>JURIS. ORD. REINVINDICATORIA O DE DOMINIO</v>
          </cell>
          <cell r="C32" t="str">
            <v>FALTA DE DETERMINACIÓN DE LAS PRETENSIONES</v>
          </cell>
        </row>
        <row r="33">
          <cell r="A33" t="str">
            <v>CONTRATOS  PRESTACIÓN SIN SOPORTE CONTRACTUAL</v>
          </cell>
          <cell r="B33" t="str">
            <v>JURIS. ORD. REPETICIÓN DE PAGO DE LO NO DEBIDO</v>
          </cell>
          <cell r="C33" t="str">
            <v>FALTA DE DETERMINACION DE LA CUANTÍA</v>
          </cell>
        </row>
        <row r="34">
          <cell r="A34" t="str">
            <v>CONTRATOS  PRESTACIÓN SIN SOPORTE PRESUPUESTAL</v>
          </cell>
          <cell r="B34" t="str">
            <v>JURIS. ORD. RESOLUTORIA DE CONTRATOS</v>
          </cell>
          <cell r="C34" t="str">
            <v>FALTA DE DETERMINACIÓN DE LA ACCIÓN O TIPO DE ACCION</v>
          </cell>
        </row>
        <row r="35">
          <cell r="A35" t="str">
            <v>CONTRATOS  EQUIVOCACIONES EN LA LIQUIDACIÓN DEL CONTRATO</v>
          </cell>
          <cell r="B35" t="str">
            <v>JURIS. ORD. RESTITUCIÓN DE BIEN INMUEBLE ARRENDADO</v>
          </cell>
          <cell r="C35" t="str">
            <v xml:space="preserve">OTROS </v>
          </cell>
        </row>
        <row r="36">
          <cell r="A36" t="str">
            <v>CONTRATOS  LIQUIDACION DEL CONTRATO</v>
          </cell>
          <cell r="B36" t="str">
            <v>JURIS. ORD. SANEAMIENTO POR EVICCIÓN</v>
          </cell>
        </row>
        <row r="37">
          <cell r="A37" t="str">
            <v>CONTRATOS INCUMPLIMIETO</v>
          </cell>
          <cell r="B37" t="str">
            <v>JURIS. ORD. SERVIDUMBRES</v>
          </cell>
        </row>
        <row r="38">
          <cell r="A38" t="str">
            <v>CONTRATOS OTRAS CAUSAS</v>
          </cell>
          <cell r="B38" t="str">
            <v>JURIS. ORD. SIMULACIÓN</v>
          </cell>
        </row>
        <row r="39">
          <cell r="A39" t="str">
            <v>COACTIVO: CONDONACIÓN DE INTERESES</v>
          </cell>
          <cell r="B39" t="str">
            <v>REPOSICIÓN, CANCELACIÓN O REIVINDICACIÓN DE TITULOS VALORES</v>
          </cell>
        </row>
        <row r="40">
          <cell r="A40" t="str">
            <v>COACTIVO: PLAZOS PARA PAGO</v>
          </cell>
          <cell r="B40" t="str">
            <v>RESTITUCIÓN DE BIEN INMUEBLE ARRENDADO</v>
          </cell>
        </row>
        <row r="41">
          <cell r="A41" t="str">
            <v>COACTIVO: OTROS</v>
          </cell>
          <cell r="B41" t="str">
            <v>RESTITUCIÓN DE BIENES VENDIDIOS CON PACTO DE RESERVA DE DOMINIO CIVIL O COMERCIAL - LEY 25 DE 1992</v>
          </cell>
        </row>
        <row r="42">
          <cell r="A42" t="str">
            <v xml:space="preserve">R.E. FALLA POR EL HECHO DEL LEGISLADOR </v>
          </cell>
          <cell r="B42" t="str">
            <v>RESTITUCIÓN DE LA COSA A SOLICITUD DEL TENEDOR</v>
          </cell>
        </row>
        <row r="43">
          <cell r="A43" t="str">
            <v xml:space="preserve">R.E. FALLA DEL SERVICIO JUDICIAL DEFECTUOSO FUNCIONAMIENTO ADMINISTRACIÓN DE JUSTICIA </v>
          </cell>
          <cell r="B43" t="str">
            <v>RESTITUCIÓN DE TENENCIA A CUALQUIER TITULO</v>
          </cell>
        </row>
        <row r="44">
          <cell r="A44" t="str">
            <v xml:space="preserve">R.E. FALLA DEL SERVICIO JUDICIAL ERROR JURISDICCIONAL </v>
          </cell>
          <cell r="B44" t="str">
            <v xml:space="preserve">OTRAS ACCIONES JUDICIALES </v>
          </cell>
        </row>
        <row r="45">
          <cell r="A45" t="str">
            <v>R.E. FALLA DEL SERVICIO JUDICIAL PRIVACIÓN INJUSTA DE LA LIBERTAD</v>
          </cell>
        </row>
        <row r="46">
          <cell r="A46" t="str">
            <v>R.E. FALLA EN LA CUSTODIA DE BIENES EN DEPÓSITO</v>
          </cell>
        </row>
        <row r="47">
          <cell r="A47" t="str">
            <v xml:space="preserve">R.E. Falla Médica </v>
          </cell>
        </row>
        <row r="48">
          <cell r="A48" t="str">
            <v>R.E. FALLA O FALTA DE SEÑALIZACIÓN VIAL</v>
          </cell>
        </row>
        <row r="49">
          <cell r="A49" t="str">
            <v>R.E. EXPROPIACIONES</v>
          </cell>
        </row>
        <row r="50">
          <cell r="A50" t="str">
            <v>R.E. OMISIÓN EN EL CUMPLIMIENTO DE LA FUNCIÓN ASIGNADA</v>
          </cell>
        </row>
        <row r="51">
          <cell r="A51" t="str">
            <v>R.E. OMISIÓN DE MEDIDAS DE PROTECCION A LA POBLACION CIVIL</v>
          </cell>
        </row>
        <row r="52">
          <cell r="A52" t="str">
            <v xml:space="preserve">R.E. OCUPACION INMUEBLE </v>
          </cell>
        </row>
        <row r="53">
          <cell r="A53" t="str">
            <v>R.E. MUERTE Y LESIONES DE ALUMNOS EN ESTABLECIMIENTO EDUCATIVO</v>
          </cell>
        </row>
        <row r="54">
          <cell r="A54" t="str">
            <v>R.E. MUERTE Y  LESIONES DE INTERNO EN ESTABLECIMIENTO CARCELARIO</v>
          </cell>
        </row>
        <row r="55">
          <cell r="A55" t="str">
            <v>R.E. DAÑOS A BIENES O PERSONAS EN ESTABLECIMIENTO PÚBLICO</v>
          </cell>
        </row>
        <row r="56">
          <cell r="A56" t="str">
            <v>R.E. ENRIQUECIMIENTO SIN CAUSA</v>
          </cell>
        </row>
        <row r="57">
          <cell r="A57" t="str">
            <v>R.E. MASACRE</v>
          </cell>
        </row>
        <row r="58">
          <cell r="A58" t="str">
            <v>R.E. DESAPARICIÓN FORZADA</v>
          </cell>
        </row>
        <row r="59">
          <cell r="A59" t="str">
            <v>R.E. TORTURA</v>
          </cell>
        </row>
        <row r="60">
          <cell r="A60" t="str">
            <v>R.E. ATENTADO TERRORISTA</v>
          </cell>
        </row>
        <row r="61">
          <cell r="A61" t="str">
            <v>R.E. ATENTADO TERRORISTA + OMISIÓN DE AYUDA</v>
          </cell>
        </row>
        <row r="62">
          <cell r="A62" t="str">
            <v>R.E. EJECUCIONES EXTRAJUDICIALES</v>
          </cell>
        </row>
        <row r="63">
          <cell r="A63" t="str">
            <v>R.E. DESPLAZAMIENTO FORZADO</v>
          </cell>
        </row>
        <row r="64">
          <cell r="A64" t="str">
            <v>R.E. INDEBIDA PLANEACIÓN OPERATIVO FUERZA PÚBLICA</v>
          </cell>
        </row>
        <row r="65">
          <cell r="A65" t="str">
            <v>R.E. VEHÍCULOS OFICIALES</v>
          </cell>
        </row>
        <row r="66">
          <cell r="A66" t="str">
            <v>R.E. USO DE ARMA DE DOTACIÓN OFICIAL</v>
          </cell>
        </row>
        <row r="67">
          <cell r="A67" t="str">
            <v>R.E. USO ARMA + VEHÍCULO OFICIAL</v>
          </cell>
        </row>
        <row r="68">
          <cell r="A68" t="str">
            <v>R.E. USO ARMA + CONSCRIPTOS</v>
          </cell>
        </row>
        <row r="69">
          <cell r="A69" t="str">
            <v>R.E. CONSCIRPTOS</v>
          </cell>
        </row>
        <row r="70">
          <cell r="A70" t="str">
            <v>R.E. MUERTE Y LESIONES CONSCRIPTOS.</v>
          </cell>
        </row>
        <row r="71">
          <cell r="A71" t="str">
            <v>R.E. MUERTE O LESIONES PERSONAS PROTEGIDAS</v>
          </cell>
        </row>
        <row r="72">
          <cell r="A72" t="str">
            <v>R.E. OMISION DE MEDIDAS DE SOCORRO Y ASISTENCIA HUMANITARIA</v>
          </cell>
        </row>
        <row r="73">
          <cell r="A73" t="str">
            <v>R.E. OBSTACULIZACION DE TAREAS SANITARIAS Y HUMANITARIAS</v>
          </cell>
        </row>
        <row r="74">
          <cell r="A74" t="str">
            <v>R.E. DESTRUCCION Y APROPIACION DE BIENES PROTEGIDOS</v>
          </cell>
        </row>
        <row r="75">
          <cell r="A75" t="str">
            <v>R.E. DESTRUCCION DE BIENES E INSTALACIONES DE CARÁCTER SANITARIO</v>
          </cell>
        </row>
        <row r="76">
          <cell r="A76" t="str">
            <v>R.E. DESTRUCCION O UTILIZACION ILICITA DE BIENES CULTURALES Y LUGARES DE CULTO</v>
          </cell>
        </row>
        <row r="77">
          <cell r="A77" t="str">
            <v>R.E. ATAQUE CONTRA OBRAS E INSTALACIONES QUE CONTIENE FUERZAS PELIGROSAS</v>
          </cell>
        </row>
        <row r="78">
          <cell r="A78" t="str">
            <v>R.E. DEPORTACION, EXPULSIÓN O DESPLAZAMIENTO FORZADO DE POBLACION CIVIL</v>
          </cell>
        </row>
        <row r="79">
          <cell r="A79" t="str">
            <v>R.E. ATENTADOS A LA SUBSISTENCIA Y DEVASTACION</v>
          </cell>
        </row>
        <row r="80">
          <cell r="A80" t="str">
            <v>R.E. RECLUTAMIENTO ILICITO</v>
          </cell>
        </row>
        <row r="81">
          <cell r="A81" t="str">
            <v>R.E. EXACCION O CONTRIBUCIONES ARBITRARIAS</v>
          </cell>
        </row>
        <row r="82">
          <cell r="A82" t="str">
            <v>R.E. DESTRUCCION DEL MEDIO AMBIENTE</v>
          </cell>
        </row>
        <row r="83">
          <cell r="A83" t="str">
            <v>R.E. OTRAS ACCIONES U OMISIONES</v>
          </cell>
        </row>
        <row r="84">
          <cell r="A84" t="str">
            <v>A.P. DEFENSA DEL PATRIMONIO PÚBLICO</v>
          </cell>
        </row>
        <row r="85">
          <cell r="A85" t="str">
            <v xml:space="preserve">A.P. INFRACCIÓN AL DERECHO A LA SEGURIDAD Y PREVENCIÓN DE DESASTRES </v>
          </cell>
        </row>
        <row r="86">
          <cell r="A86" t="str">
            <v xml:space="preserve">A.P. INFRACCIONES AL ACCESO A UNA INFRAESTRUCTURA DE SERVICIOS </v>
          </cell>
        </row>
        <row r="87">
          <cell r="A87" t="str">
            <v>A.P. INFRACCIONES AL PATRIMONIO CULTURAL DE LA NACIÓN</v>
          </cell>
        </row>
        <row r="88">
          <cell r="A88" t="str">
            <v>A.P. VIOLACIÓN A LA LIBRE COMPETENCIA ECONÓMICA</v>
          </cell>
        </row>
        <row r="89">
          <cell r="A89" t="str">
            <v>A.P. VIOLACIÓN A LA MORALIDAD ADMINISTRATIVA</v>
          </cell>
        </row>
        <row r="90">
          <cell r="A90" t="str">
            <v>A.P. VIOLACIÓN A LA SEGURIDAD Y SALUBRIDAD PÚBLICAS</v>
          </cell>
        </row>
        <row r="91">
          <cell r="A91" t="str">
            <v>A.P. VIOLACIÓN AL ACCESO A LOS SERVICIOS PÚBLICOS Y PRESTACIÓN EFICIENTE Y OPORTUNA</v>
          </cell>
        </row>
        <row r="92">
          <cell r="A92" t="str">
            <v>A.P. VIOLACIÓN AL DERECHO DE UN AMBIENTE SANO</v>
          </cell>
        </row>
        <row r="93">
          <cell r="A93" t="str">
            <v>A.P. VIOLACIÓN AL GOCE DEL ESPACIO PÚBLICO, USO Y DEFENSA DE LOS BIENES PÚBLICOS</v>
          </cell>
        </row>
        <row r="94">
          <cell r="A94" t="str">
            <v>A.P. VIOLACIÓN DE LOS DERECHOS DE LOS CONSUMIDORES Y USUARIOS</v>
          </cell>
        </row>
        <row r="95">
          <cell r="A95" t="str">
            <v>A.P. INFRACCIÓN A OTROS DERECHOS COLECTIVOS</v>
          </cell>
        </row>
        <row r="96">
          <cell r="A96" t="str">
            <v>OTROS TEMAS O MOTIVOS NO ENLISTADOS</v>
          </cell>
        </row>
      </sheetData>
      <sheetData sheetId="6">
        <row r="1">
          <cell r="B1" t="str">
            <v>OBRAR CON DESVIACIÓN DE PODER.</v>
          </cell>
          <cell r="F1" t="str">
            <v>SENTENCIA</v>
          </cell>
        </row>
        <row r="2">
          <cell r="B2" t="str">
            <v>HABER EXPEDIDO EL ACTO ADMINISTRATIVO CON VICIOS EN SU MOTIVACIÓN POR INEXISTENCIA DEL SUPUESTO DE HECHO DE LA DECISIÓN ADOPTADA O DE LA NORMA QUE LE SIRVE DE FUNDAMENTO.</v>
          </cell>
          <cell r="F2" t="str">
            <v>CONCILIACIÓN</v>
          </cell>
        </row>
        <row r="3">
          <cell r="B3" t="str">
            <v>HABER EXPEDIDO EL ACTO ADMINISTRATIVO CON FALSA MOTIVACIÓN POR DESVIACIÓN DE LA REALIDAD U OCULTAMIENTO DE LOS HECHOS QUE SIRVEN DE SUSTENTO A LA DECISIÓN DE LA ADMINISTRACIÓN.</v>
          </cell>
          <cell r="F3" t="str">
            <v>OTRO</v>
          </cell>
        </row>
        <row r="4">
          <cell r="B4" t="str">
            <v>HABER SIDO PENAL O DISCIPLINARIAMENTE RESPONSABLE A TÍTULO DE DOLO POR LOS MISMOS DAÑOS QUE SIRVIERON DE FUNDAMENTO PARA LA RESPONSABILIDAD PATRIMONIAL DEL ESTADO.</v>
          </cell>
        </row>
        <row r="5">
          <cell r="B5" t="str">
            <v>HABER EXPEDIDO LA RESOLUCIÓN, EL AUTO O SENTENCIA MANIFIESTAMENTE CONTRARIO A DERECHO EN UN PROCESO JUDICIAL.</v>
          </cell>
        </row>
        <row r="6">
          <cell r="B6" t="str">
            <v>VIOLACIÓN MANIFIESTA E INEXCUSABLE DE LAS NORMAS DE DERECHO.</v>
          </cell>
        </row>
        <row r="7">
          <cell r="B7" t="str">
            <v>CARENCIA O ABUSO DE COMPETENCIA PARA PROFERIR DE DECISIÓN ANULADA, DETERMINADA POR ERROR INEXCUSABLE.</v>
          </cell>
        </row>
        <row r="8">
          <cell r="B8" t="str">
            <v>OMISIÓN DE LAS FORMAS SUSTANCIALES O DE LA ESENCIA PARA LA VALIDEZ DE LOS ACTOS ADMINISTRATIVOS DETERMINADA POR ERROR ­INEXCUSABLE.</v>
          </cell>
        </row>
        <row r="9">
          <cell r="B9" t="str">
            <v>VIOLAR MANIFIESTA E INEXCUSABLEMENTE EL DEBIDO PROCESO EN LO REFERENTE A DETENCIONES ARBITRARIAS Y DILACIÓN EN LOS TÉRMINOS PROCESALES CON DETENCIÓN FÍSICA O CORPORAL.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F74"/>
  <sheetViews>
    <sheetView showGridLines="0" tabSelected="1" zoomScale="71" zoomScaleNormal="71" workbookViewId="0">
      <pane xSplit="1" ySplit="7" topLeftCell="B22" activePane="bottomRight" state="frozen"/>
      <selection pane="topRight" activeCell="B1" sqref="B1"/>
      <selection pane="bottomLeft" activeCell="A5" sqref="A5"/>
      <selection pane="bottomRight" activeCell="A60" sqref="A60"/>
    </sheetView>
  </sheetViews>
  <sheetFormatPr baseColWidth="10" defaultColWidth="11.42578125" defaultRowHeight="15" x14ac:dyDescent="0.25"/>
  <cols>
    <col min="1" max="1" width="14.140625" style="3" customWidth="1"/>
    <col min="2" max="2" width="24.28515625" style="3" customWidth="1"/>
    <col min="3" max="3" width="19.28515625" style="3" customWidth="1"/>
    <col min="4" max="4" width="19.42578125" style="3" customWidth="1"/>
    <col min="5" max="5" width="20.42578125" style="5" customWidth="1"/>
    <col min="6" max="6" width="19.140625" style="3" customWidth="1"/>
    <col min="7" max="7" width="97.28515625" style="7" customWidth="1"/>
    <col min="8" max="8" width="42.5703125" style="4" customWidth="1"/>
    <col min="9" max="9" width="26.5703125" style="4" customWidth="1"/>
    <col min="10" max="10" width="26.5703125" style="105" customWidth="1"/>
    <col min="11" max="11" width="28.140625" style="4" customWidth="1"/>
    <col min="12" max="12" width="38.85546875" style="3" customWidth="1"/>
    <col min="13" max="13" width="12.85546875" style="4" customWidth="1"/>
    <col min="14" max="14" width="16.28515625" style="4" customWidth="1"/>
    <col min="15" max="15" width="21.42578125" style="1" customWidth="1"/>
    <col min="16" max="16384" width="11.42578125" style="1"/>
  </cols>
  <sheetData>
    <row r="2" spans="1:15" ht="1.5" customHeight="1" x14ac:dyDescent="0.25"/>
    <row r="3" spans="1:15" ht="10.5" hidden="1" customHeight="1" x14ac:dyDescent="0.25"/>
    <row r="4" spans="1:15" hidden="1" x14ac:dyDescent="0.25"/>
    <row r="5" spans="1:15" ht="54" hidden="1" customHeight="1" x14ac:dyDescent="0.25">
      <c r="A5" s="108"/>
      <c r="B5" s="108"/>
      <c r="C5" s="108"/>
      <c r="D5" s="108"/>
      <c r="E5" s="109"/>
      <c r="F5" s="108"/>
      <c r="G5" s="109"/>
      <c r="H5" s="110"/>
      <c r="I5" s="110"/>
      <c r="J5" s="111"/>
      <c r="K5" s="110"/>
      <c r="L5" s="108"/>
      <c r="M5" s="217" t="s">
        <v>7</v>
      </c>
      <c r="N5" s="218"/>
      <c r="O5" s="108"/>
    </row>
    <row r="6" spans="1:15" ht="46.5" customHeight="1" x14ac:dyDescent="0.25">
      <c r="A6" s="222" t="s">
        <v>617</v>
      </c>
      <c r="B6" s="222" t="s">
        <v>0</v>
      </c>
      <c r="C6" s="222" t="s">
        <v>1</v>
      </c>
      <c r="D6" s="222" t="s">
        <v>2</v>
      </c>
      <c r="E6" s="222" t="s">
        <v>3</v>
      </c>
      <c r="F6" s="222" t="s">
        <v>4</v>
      </c>
      <c r="G6" s="224" t="s">
        <v>5</v>
      </c>
      <c r="H6" s="222" t="s">
        <v>463</v>
      </c>
      <c r="I6" s="222" t="s">
        <v>454</v>
      </c>
      <c r="J6" s="228" t="s">
        <v>464</v>
      </c>
      <c r="K6" s="222" t="s">
        <v>616</v>
      </c>
      <c r="L6" s="222" t="s">
        <v>6</v>
      </c>
      <c r="M6" s="146" t="s">
        <v>9</v>
      </c>
      <c r="N6" s="146" t="s">
        <v>407</v>
      </c>
      <c r="O6" s="147" t="s">
        <v>8</v>
      </c>
    </row>
    <row r="7" spans="1:15" ht="41.25" customHeight="1" x14ac:dyDescent="0.25">
      <c r="A7" s="223"/>
      <c r="B7" s="223"/>
      <c r="C7" s="223"/>
      <c r="D7" s="223"/>
      <c r="E7" s="223"/>
      <c r="F7" s="223"/>
      <c r="G7" s="225"/>
      <c r="H7" s="223"/>
      <c r="I7" s="223"/>
      <c r="J7" s="229"/>
      <c r="K7" s="223"/>
      <c r="L7" s="223"/>
      <c r="M7" s="148" t="s">
        <v>9</v>
      </c>
      <c r="N7" s="149" t="s">
        <v>10</v>
      </c>
      <c r="O7" s="150"/>
    </row>
    <row r="8" spans="1:15" ht="409.5" customHeight="1" x14ac:dyDescent="0.25">
      <c r="A8" s="163">
        <v>1</v>
      </c>
      <c r="B8" s="164" t="s">
        <v>638</v>
      </c>
      <c r="C8" s="164" t="s">
        <v>12</v>
      </c>
      <c r="D8" s="164" t="s">
        <v>13</v>
      </c>
      <c r="E8" s="165" t="s">
        <v>14</v>
      </c>
      <c r="F8" s="164" t="s">
        <v>15</v>
      </c>
      <c r="G8" s="165" t="s">
        <v>16</v>
      </c>
      <c r="H8" s="107" t="s">
        <v>524</v>
      </c>
      <c r="I8" s="115" t="s">
        <v>624</v>
      </c>
      <c r="J8" s="151">
        <v>111890800</v>
      </c>
      <c r="K8" s="117" t="s">
        <v>467</v>
      </c>
      <c r="L8" s="118" t="s">
        <v>529</v>
      </c>
      <c r="M8" s="112" t="s">
        <v>17</v>
      </c>
      <c r="N8" s="113"/>
      <c r="O8" s="17"/>
    </row>
    <row r="9" spans="1:15" ht="330" customHeight="1" x14ac:dyDescent="0.25">
      <c r="A9" s="175">
        <v>2</v>
      </c>
      <c r="B9" s="176" t="s">
        <v>641</v>
      </c>
      <c r="C9" s="176" t="s">
        <v>18</v>
      </c>
      <c r="D9" s="176" t="s">
        <v>19</v>
      </c>
      <c r="E9" s="177" t="s">
        <v>20</v>
      </c>
      <c r="F9" s="176" t="s">
        <v>21</v>
      </c>
      <c r="G9" s="177" t="s">
        <v>22</v>
      </c>
      <c r="H9" s="107"/>
      <c r="I9" s="107" t="s">
        <v>530</v>
      </c>
      <c r="J9" s="135">
        <v>446286666</v>
      </c>
      <c r="K9" s="120"/>
      <c r="L9" s="121" t="s">
        <v>629</v>
      </c>
      <c r="M9" s="112"/>
      <c r="N9" s="113" t="s">
        <v>17</v>
      </c>
      <c r="O9" s="17"/>
    </row>
    <row r="10" spans="1:15" s="2" customFormat="1" ht="354.75" customHeight="1" x14ac:dyDescent="0.25">
      <c r="A10" s="163">
        <v>3</v>
      </c>
      <c r="B10" s="164" t="s">
        <v>639</v>
      </c>
      <c r="C10" s="164" t="s">
        <v>24</v>
      </c>
      <c r="D10" s="164" t="s">
        <v>25</v>
      </c>
      <c r="E10" s="165" t="s">
        <v>26</v>
      </c>
      <c r="F10" s="164" t="s">
        <v>27</v>
      </c>
      <c r="G10" s="165" t="s">
        <v>28</v>
      </c>
      <c r="H10" s="107"/>
      <c r="I10" s="115" t="s">
        <v>531</v>
      </c>
      <c r="J10" s="152">
        <v>212840544</v>
      </c>
      <c r="K10" s="104"/>
      <c r="L10" s="118" t="s">
        <v>532</v>
      </c>
      <c r="M10" s="112"/>
      <c r="N10" s="113" t="s">
        <v>17</v>
      </c>
      <c r="O10" s="17"/>
    </row>
    <row r="11" spans="1:15" ht="397.5" customHeight="1" x14ac:dyDescent="0.25">
      <c r="A11" s="175">
        <v>4</v>
      </c>
      <c r="B11" s="176" t="s">
        <v>363</v>
      </c>
      <c r="C11" s="176" t="s">
        <v>29</v>
      </c>
      <c r="D11" s="176" t="s">
        <v>30</v>
      </c>
      <c r="E11" s="177" t="s">
        <v>31</v>
      </c>
      <c r="F11" s="176" t="s">
        <v>32</v>
      </c>
      <c r="G11" s="177" t="s">
        <v>33</v>
      </c>
      <c r="H11" s="107"/>
      <c r="I11" s="107" t="s">
        <v>533</v>
      </c>
      <c r="J11" s="153">
        <v>163218725</v>
      </c>
      <c r="K11" s="122" t="s">
        <v>408</v>
      </c>
      <c r="L11" s="121" t="s">
        <v>683</v>
      </c>
      <c r="M11" s="112" t="s">
        <v>17</v>
      </c>
      <c r="N11" s="113"/>
      <c r="O11" s="17"/>
    </row>
    <row r="12" spans="1:15" ht="234" customHeight="1" x14ac:dyDescent="0.25">
      <c r="A12" s="170">
        <v>5</v>
      </c>
      <c r="B12" s="171" t="s">
        <v>642</v>
      </c>
      <c r="C12" s="171" t="s">
        <v>44</v>
      </c>
      <c r="D12" s="171" t="s">
        <v>30</v>
      </c>
      <c r="E12" s="172" t="s">
        <v>448</v>
      </c>
      <c r="F12" s="171" t="s">
        <v>46</v>
      </c>
      <c r="G12" s="172" t="s">
        <v>47</v>
      </c>
      <c r="H12" s="107"/>
      <c r="I12" s="115" t="s">
        <v>534</v>
      </c>
      <c r="J12" s="152">
        <v>19350696</v>
      </c>
      <c r="K12" s="117" t="s">
        <v>409</v>
      </c>
      <c r="L12" s="118" t="s">
        <v>535</v>
      </c>
      <c r="M12" s="112"/>
      <c r="N12" s="113" t="s">
        <v>17</v>
      </c>
      <c r="O12" s="17"/>
    </row>
    <row r="13" spans="1:15" s="2" customFormat="1" ht="219" customHeight="1" x14ac:dyDescent="0.25">
      <c r="A13" s="114">
        <v>6</v>
      </c>
      <c r="B13" s="107" t="s">
        <v>49</v>
      </c>
      <c r="C13" s="107" t="s">
        <v>50</v>
      </c>
      <c r="D13" s="107" t="s">
        <v>51</v>
      </c>
      <c r="E13" s="119" t="s">
        <v>52</v>
      </c>
      <c r="F13" s="107" t="s">
        <v>53</v>
      </c>
      <c r="G13" s="119" t="s">
        <v>54</v>
      </c>
      <c r="H13" s="107"/>
      <c r="I13" s="107" t="s">
        <v>536</v>
      </c>
      <c r="J13" s="153">
        <v>2532788581</v>
      </c>
      <c r="K13" s="122" t="s">
        <v>409</v>
      </c>
      <c r="L13" s="121" t="s">
        <v>537</v>
      </c>
      <c r="M13" s="112"/>
      <c r="N13" s="113" t="s">
        <v>17</v>
      </c>
      <c r="O13" s="17"/>
    </row>
    <row r="14" spans="1:15" ht="327" customHeight="1" x14ac:dyDescent="0.25">
      <c r="A14" s="170">
        <v>7</v>
      </c>
      <c r="B14" s="171" t="s">
        <v>643</v>
      </c>
      <c r="C14" s="171" t="s">
        <v>56</v>
      </c>
      <c r="D14" s="171" t="s">
        <v>57</v>
      </c>
      <c r="E14" s="172" t="s">
        <v>58</v>
      </c>
      <c r="F14" s="171" t="s">
        <v>59</v>
      </c>
      <c r="G14" s="172" t="s">
        <v>60</v>
      </c>
      <c r="H14" s="107"/>
      <c r="I14" s="115" t="s">
        <v>538</v>
      </c>
      <c r="J14" s="152">
        <v>156193492</v>
      </c>
      <c r="K14" s="117" t="s">
        <v>410</v>
      </c>
      <c r="L14" s="118" t="s">
        <v>539</v>
      </c>
      <c r="M14" s="112"/>
      <c r="N14" s="113" t="s">
        <v>17</v>
      </c>
      <c r="O14" s="17"/>
    </row>
    <row r="15" spans="1:15" ht="274.5" customHeight="1" x14ac:dyDescent="0.25">
      <c r="A15" s="175">
        <v>8</v>
      </c>
      <c r="B15" s="176" t="s">
        <v>641</v>
      </c>
      <c r="C15" s="176" t="s">
        <v>71</v>
      </c>
      <c r="D15" s="176" t="s">
        <v>72</v>
      </c>
      <c r="E15" s="177" t="s">
        <v>73</v>
      </c>
      <c r="F15" s="176" t="s">
        <v>74</v>
      </c>
      <c r="G15" s="177" t="s">
        <v>75</v>
      </c>
      <c r="H15" s="107"/>
      <c r="I15" s="107" t="s">
        <v>540</v>
      </c>
      <c r="J15" s="153">
        <v>128244850</v>
      </c>
      <c r="K15" s="120"/>
      <c r="L15" s="121" t="s">
        <v>541</v>
      </c>
      <c r="M15" s="112"/>
      <c r="N15" s="113" t="s">
        <v>17</v>
      </c>
      <c r="O15" s="17"/>
    </row>
    <row r="16" spans="1:15" ht="409.5" x14ac:dyDescent="0.25">
      <c r="A16" s="175">
        <v>9</v>
      </c>
      <c r="B16" s="178" t="s">
        <v>644</v>
      </c>
      <c r="C16" s="178" t="s">
        <v>76</v>
      </c>
      <c r="D16" s="178" t="s">
        <v>77</v>
      </c>
      <c r="E16" s="179" t="s">
        <v>78</v>
      </c>
      <c r="F16" s="178" t="s">
        <v>74</v>
      </c>
      <c r="G16" s="179" t="s">
        <v>465</v>
      </c>
      <c r="H16" s="107" t="s">
        <v>619</v>
      </c>
      <c r="I16" s="115" t="s">
        <v>542</v>
      </c>
      <c r="J16" s="152">
        <v>651952299</v>
      </c>
      <c r="K16" s="117" t="s">
        <v>410</v>
      </c>
      <c r="L16" s="118" t="s">
        <v>664</v>
      </c>
      <c r="M16" s="112"/>
      <c r="N16" s="113"/>
      <c r="O16" s="17"/>
    </row>
    <row r="17" spans="1:15" ht="137.25" customHeight="1" x14ac:dyDescent="0.25">
      <c r="A17" s="175">
        <v>10</v>
      </c>
      <c r="B17" s="178" t="s">
        <v>363</v>
      </c>
      <c r="C17" s="178" t="s">
        <v>83</v>
      </c>
      <c r="D17" s="178" t="s">
        <v>84</v>
      </c>
      <c r="E17" s="179" t="s">
        <v>85</v>
      </c>
      <c r="F17" s="178" t="s">
        <v>86</v>
      </c>
      <c r="G17" s="179" t="s">
        <v>466</v>
      </c>
      <c r="H17" s="107"/>
      <c r="I17" s="115" t="s">
        <v>543</v>
      </c>
      <c r="J17" s="152">
        <v>10693302759</v>
      </c>
      <c r="K17" s="123"/>
      <c r="L17" s="118" t="s">
        <v>630</v>
      </c>
      <c r="M17" s="112"/>
      <c r="N17" s="113" t="s">
        <v>17</v>
      </c>
      <c r="O17" s="17"/>
    </row>
    <row r="18" spans="1:15" ht="363" customHeight="1" x14ac:dyDescent="0.25">
      <c r="A18" s="170">
        <v>11</v>
      </c>
      <c r="B18" s="193" t="s">
        <v>649</v>
      </c>
      <c r="C18" s="193" t="s">
        <v>87</v>
      </c>
      <c r="D18" s="193" t="s">
        <v>25</v>
      </c>
      <c r="E18" s="194" t="s">
        <v>88</v>
      </c>
      <c r="F18" s="193" t="s">
        <v>89</v>
      </c>
      <c r="G18" s="194" t="s">
        <v>90</v>
      </c>
      <c r="H18" s="107"/>
      <c r="I18" s="107" t="s">
        <v>544</v>
      </c>
      <c r="J18" s="153">
        <v>74958012</v>
      </c>
      <c r="K18" s="120"/>
      <c r="L18" s="121" t="s">
        <v>545</v>
      </c>
      <c r="M18" s="112"/>
      <c r="N18" s="113" t="s">
        <v>17</v>
      </c>
      <c r="O18" s="17"/>
    </row>
    <row r="19" spans="1:15" ht="409.6" customHeight="1" x14ac:dyDescent="0.25">
      <c r="A19" s="175">
        <v>12</v>
      </c>
      <c r="B19" s="178" t="s">
        <v>363</v>
      </c>
      <c r="C19" s="178" t="s">
        <v>91</v>
      </c>
      <c r="D19" s="178" t="s">
        <v>13</v>
      </c>
      <c r="E19" s="179" t="s">
        <v>92</v>
      </c>
      <c r="F19" s="178" t="s">
        <v>93</v>
      </c>
      <c r="G19" s="179" t="s">
        <v>94</v>
      </c>
      <c r="H19" s="107"/>
      <c r="I19" s="115" t="s">
        <v>546</v>
      </c>
      <c r="J19" s="151">
        <v>18724814</v>
      </c>
      <c r="K19" s="117" t="s">
        <v>410</v>
      </c>
      <c r="L19" s="118" t="s">
        <v>547</v>
      </c>
      <c r="M19" s="112"/>
      <c r="N19" s="113" t="s">
        <v>17</v>
      </c>
      <c r="O19" s="17"/>
    </row>
    <row r="20" spans="1:15" ht="409.5" customHeight="1" x14ac:dyDescent="0.25">
      <c r="A20" s="163">
        <v>13</v>
      </c>
      <c r="B20" s="42" t="s">
        <v>638</v>
      </c>
      <c r="C20" s="42" t="s">
        <v>95</v>
      </c>
      <c r="D20" s="42" t="s">
        <v>36</v>
      </c>
      <c r="E20" s="166" t="s">
        <v>665</v>
      </c>
      <c r="F20" s="42" t="s">
        <v>96</v>
      </c>
      <c r="G20" s="166" t="s">
        <v>97</v>
      </c>
      <c r="H20" s="107"/>
      <c r="I20" s="107" t="s">
        <v>548</v>
      </c>
      <c r="J20" s="135">
        <v>393089355</v>
      </c>
      <c r="K20" s="122" t="s">
        <v>406</v>
      </c>
      <c r="L20" s="121" t="s">
        <v>549</v>
      </c>
      <c r="M20" s="112"/>
      <c r="N20" s="113" t="s">
        <v>17</v>
      </c>
      <c r="O20" s="17"/>
    </row>
    <row r="21" spans="1:15" ht="378" customHeight="1" x14ac:dyDescent="0.25">
      <c r="A21" s="185">
        <v>14</v>
      </c>
      <c r="B21" s="186" t="s">
        <v>645</v>
      </c>
      <c r="C21" s="186" t="s">
        <v>99</v>
      </c>
      <c r="D21" s="186" t="s">
        <v>100</v>
      </c>
      <c r="E21" s="187" t="s">
        <v>101</v>
      </c>
      <c r="F21" s="186" t="s">
        <v>102</v>
      </c>
      <c r="G21" s="187" t="s">
        <v>468</v>
      </c>
      <c r="H21" s="107"/>
      <c r="I21" s="115" t="s">
        <v>550</v>
      </c>
      <c r="J21" s="151">
        <v>117670613</v>
      </c>
      <c r="K21" s="123"/>
      <c r="L21" s="118" t="s">
        <v>551</v>
      </c>
      <c r="M21" s="112"/>
      <c r="N21" s="113" t="s">
        <v>17</v>
      </c>
      <c r="O21" s="17"/>
    </row>
    <row r="22" spans="1:15" ht="263.25" customHeight="1" x14ac:dyDescent="0.25">
      <c r="A22" s="185">
        <v>15</v>
      </c>
      <c r="B22" s="188" t="s">
        <v>645</v>
      </c>
      <c r="C22" s="188" t="s">
        <v>103</v>
      </c>
      <c r="D22" s="188" t="s">
        <v>104</v>
      </c>
      <c r="E22" s="189" t="s">
        <v>105</v>
      </c>
      <c r="F22" s="188" t="s">
        <v>552</v>
      </c>
      <c r="G22" s="189" t="s">
        <v>106</v>
      </c>
      <c r="H22" s="107"/>
      <c r="I22" s="107" t="s">
        <v>553</v>
      </c>
      <c r="J22" s="135">
        <v>181627227</v>
      </c>
      <c r="K22" s="122" t="s">
        <v>410</v>
      </c>
      <c r="L22" s="121" t="s">
        <v>554</v>
      </c>
      <c r="M22" s="112"/>
      <c r="N22" s="113" t="s">
        <v>17</v>
      </c>
      <c r="O22" s="17"/>
    </row>
    <row r="23" spans="1:15" ht="157.5" customHeight="1" x14ac:dyDescent="0.25">
      <c r="A23" s="185">
        <v>16</v>
      </c>
      <c r="B23" s="186" t="s">
        <v>645</v>
      </c>
      <c r="C23" s="186" t="s">
        <v>108</v>
      </c>
      <c r="D23" s="186" t="s">
        <v>57</v>
      </c>
      <c r="E23" s="187" t="s">
        <v>109</v>
      </c>
      <c r="F23" s="186" t="s">
        <v>110</v>
      </c>
      <c r="G23" s="187" t="s">
        <v>111</v>
      </c>
      <c r="H23" s="107"/>
      <c r="I23" s="115" t="s">
        <v>555</v>
      </c>
      <c r="J23" s="151">
        <v>59733059</v>
      </c>
      <c r="K23" s="117" t="s">
        <v>410</v>
      </c>
      <c r="L23" s="118" t="s">
        <v>556</v>
      </c>
      <c r="M23" s="112"/>
      <c r="N23" s="113" t="s">
        <v>17</v>
      </c>
      <c r="O23" s="17"/>
    </row>
    <row r="24" spans="1:15" ht="409.5" customHeight="1" x14ac:dyDescent="0.25">
      <c r="A24" s="170">
        <v>17</v>
      </c>
      <c r="B24" s="193" t="s">
        <v>649</v>
      </c>
      <c r="C24" s="193" t="s">
        <v>112</v>
      </c>
      <c r="D24" s="193" t="s">
        <v>57</v>
      </c>
      <c r="E24" s="194" t="s">
        <v>113</v>
      </c>
      <c r="F24" s="193" t="s">
        <v>102</v>
      </c>
      <c r="G24" s="194" t="s">
        <v>114</v>
      </c>
      <c r="H24" s="107"/>
      <c r="I24" s="107" t="s">
        <v>557</v>
      </c>
      <c r="J24" s="135">
        <v>14545008</v>
      </c>
      <c r="K24" s="122" t="s">
        <v>410</v>
      </c>
      <c r="L24" s="121" t="s">
        <v>631</v>
      </c>
      <c r="M24" s="112"/>
      <c r="N24" s="113" t="s">
        <v>17</v>
      </c>
      <c r="O24" s="17"/>
    </row>
    <row r="25" spans="1:15" ht="183.75" customHeight="1" x14ac:dyDescent="0.25">
      <c r="A25" s="219">
        <v>18</v>
      </c>
      <c r="B25" s="220" t="s">
        <v>646</v>
      </c>
      <c r="C25" s="220" t="s">
        <v>116</v>
      </c>
      <c r="D25" s="220" t="s">
        <v>57</v>
      </c>
      <c r="E25" s="234" t="s">
        <v>356</v>
      </c>
      <c r="F25" s="220" t="s">
        <v>357</v>
      </c>
      <c r="G25" s="234" t="s">
        <v>119</v>
      </c>
      <c r="H25" s="230"/>
      <c r="I25" s="220" t="s">
        <v>558</v>
      </c>
      <c r="J25" s="238">
        <v>57527322</v>
      </c>
      <c r="K25" s="125" t="s">
        <v>411</v>
      </c>
      <c r="L25" s="236" t="s">
        <v>559</v>
      </c>
      <c r="M25" s="226" t="s">
        <v>17</v>
      </c>
      <c r="N25" s="232"/>
      <c r="O25" s="17"/>
    </row>
    <row r="26" spans="1:15" ht="267.75" customHeight="1" x14ac:dyDescent="0.25">
      <c r="A26" s="219"/>
      <c r="B26" s="221"/>
      <c r="C26" s="221"/>
      <c r="D26" s="221"/>
      <c r="E26" s="235"/>
      <c r="F26" s="221"/>
      <c r="G26" s="235"/>
      <c r="H26" s="231"/>
      <c r="I26" s="221"/>
      <c r="J26" s="239"/>
      <c r="K26" s="123"/>
      <c r="L26" s="237"/>
      <c r="M26" s="227"/>
      <c r="N26" s="233"/>
      <c r="O26" s="17"/>
    </row>
    <row r="27" spans="1:15" ht="111" customHeight="1" x14ac:dyDescent="0.25">
      <c r="A27" s="175">
        <v>19</v>
      </c>
      <c r="B27" s="178" t="s">
        <v>363</v>
      </c>
      <c r="C27" s="178" t="s">
        <v>125</v>
      </c>
      <c r="D27" s="178" t="s">
        <v>13</v>
      </c>
      <c r="E27" s="179" t="s">
        <v>126</v>
      </c>
      <c r="F27" s="178" t="s">
        <v>127</v>
      </c>
      <c r="G27" s="179" t="s">
        <v>128</v>
      </c>
      <c r="H27" s="107"/>
      <c r="I27" s="115" t="s">
        <v>560</v>
      </c>
      <c r="J27" s="151">
        <v>120832093</v>
      </c>
      <c r="K27" s="117" t="s">
        <v>412</v>
      </c>
      <c r="L27" s="118" t="s">
        <v>561</v>
      </c>
      <c r="M27" s="112"/>
      <c r="N27" s="113" t="s">
        <v>17</v>
      </c>
      <c r="O27" s="17"/>
    </row>
    <row r="28" spans="1:15" ht="289.5" customHeight="1" x14ac:dyDescent="0.25">
      <c r="A28" s="175">
        <v>20</v>
      </c>
      <c r="B28" s="176" t="s">
        <v>363</v>
      </c>
      <c r="C28" s="176" t="s">
        <v>129</v>
      </c>
      <c r="D28" s="176" t="s">
        <v>25</v>
      </c>
      <c r="E28" s="177" t="s">
        <v>562</v>
      </c>
      <c r="F28" s="176" t="s">
        <v>131</v>
      </c>
      <c r="G28" s="177" t="s">
        <v>469</v>
      </c>
      <c r="H28" s="107"/>
      <c r="I28" s="107" t="s">
        <v>563</v>
      </c>
      <c r="J28" s="135">
        <v>321006289</v>
      </c>
      <c r="K28" s="122" t="s">
        <v>412</v>
      </c>
      <c r="L28" s="121" t="s">
        <v>564</v>
      </c>
      <c r="M28" s="112"/>
      <c r="N28" s="113" t="s">
        <v>17</v>
      </c>
      <c r="O28" s="17"/>
    </row>
    <row r="29" spans="1:15" s="2" customFormat="1" ht="409.5" customHeight="1" x14ac:dyDescent="0.25">
      <c r="A29" s="114">
        <v>21</v>
      </c>
      <c r="B29" s="115" t="s">
        <v>133</v>
      </c>
      <c r="C29" s="115" t="s">
        <v>134</v>
      </c>
      <c r="D29" s="115" t="s">
        <v>25</v>
      </c>
      <c r="E29" s="116" t="s">
        <v>135</v>
      </c>
      <c r="F29" s="115" t="s">
        <v>136</v>
      </c>
      <c r="G29" s="116" t="s">
        <v>470</v>
      </c>
      <c r="H29" s="107" t="s">
        <v>620</v>
      </c>
      <c r="I29" s="115" t="s">
        <v>565</v>
      </c>
      <c r="J29" s="151">
        <v>2977905136</v>
      </c>
      <c r="K29" s="123"/>
      <c r="L29" s="118" t="s">
        <v>566</v>
      </c>
      <c r="M29" s="112"/>
      <c r="N29" s="113" t="s">
        <v>17</v>
      </c>
      <c r="O29" s="17"/>
    </row>
    <row r="30" spans="1:15" ht="409.6" customHeight="1" x14ac:dyDescent="0.25">
      <c r="A30" s="163">
        <v>22</v>
      </c>
      <c r="B30" s="164" t="s">
        <v>638</v>
      </c>
      <c r="C30" s="164" t="s">
        <v>144</v>
      </c>
      <c r="D30" s="164" t="s">
        <v>13</v>
      </c>
      <c r="E30" s="165" t="s">
        <v>145</v>
      </c>
      <c r="F30" s="164" t="s">
        <v>146</v>
      </c>
      <c r="G30" s="165" t="s">
        <v>471</v>
      </c>
      <c r="H30" s="107" t="s">
        <v>621</v>
      </c>
      <c r="I30" s="115" t="s">
        <v>567</v>
      </c>
      <c r="J30" s="151">
        <v>369569187</v>
      </c>
      <c r="K30" s="123"/>
      <c r="L30" s="118" t="s">
        <v>684</v>
      </c>
      <c r="M30" s="112"/>
      <c r="N30" s="113" t="s">
        <v>17</v>
      </c>
      <c r="O30" s="17"/>
    </row>
    <row r="31" spans="1:15" ht="409.5" customHeight="1" x14ac:dyDescent="0.25">
      <c r="A31" s="163">
        <v>23</v>
      </c>
      <c r="B31" s="42" t="s">
        <v>638</v>
      </c>
      <c r="C31" s="42" t="s">
        <v>147</v>
      </c>
      <c r="D31" s="42" t="s">
        <v>13</v>
      </c>
      <c r="E31" s="166" t="s">
        <v>148</v>
      </c>
      <c r="F31" s="42" t="s">
        <v>149</v>
      </c>
      <c r="G31" s="166" t="s">
        <v>150</v>
      </c>
      <c r="H31" s="107" t="s">
        <v>568</v>
      </c>
      <c r="I31" s="107" t="s">
        <v>569</v>
      </c>
      <c r="J31" s="135">
        <v>59358846</v>
      </c>
      <c r="K31" s="120"/>
      <c r="L31" s="121" t="s">
        <v>666</v>
      </c>
      <c r="M31" s="112"/>
      <c r="N31" s="113" t="s">
        <v>17</v>
      </c>
      <c r="O31" s="17"/>
    </row>
    <row r="32" spans="1:15" ht="210.75" customHeight="1" x14ac:dyDescent="0.25">
      <c r="A32" s="163">
        <v>24</v>
      </c>
      <c r="B32" s="164" t="s">
        <v>638</v>
      </c>
      <c r="C32" s="164" t="s">
        <v>151</v>
      </c>
      <c r="D32" s="164" t="s">
        <v>13</v>
      </c>
      <c r="E32" s="165" t="s">
        <v>152</v>
      </c>
      <c r="F32" s="164" t="s">
        <v>355</v>
      </c>
      <c r="G32" s="165" t="s">
        <v>401</v>
      </c>
      <c r="H32" s="107" t="s">
        <v>570</v>
      </c>
      <c r="I32" s="115" t="s">
        <v>571</v>
      </c>
      <c r="J32" s="151">
        <v>431933950</v>
      </c>
      <c r="K32" s="123"/>
      <c r="L32" s="118" t="s">
        <v>572</v>
      </c>
      <c r="M32" s="112"/>
      <c r="N32" s="113" t="s">
        <v>17</v>
      </c>
      <c r="O32" s="17"/>
    </row>
    <row r="33" spans="1:15" ht="409.6" customHeight="1" x14ac:dyDescent="0.25">
      <c r="A33" s="175">
        <v>25</v>
      </c>
      <c r="B33" s="176" t="s">
        <v>363</v>
      </c>
      <c r="C33" s="176" t="s">
        <v>154</v>
      </c>
      <c r="D33" s="176" t="s">
        <v>13</v>
      </c>
      <c r="E33" s="177" t="s">
        <v>155</v>
      </c>
      <c r="F33" s="176" t="s">
        <v>156</v>
      </c>
      <c r="G33" s="177" t="s">
        <v>473</v>
      </c>
      <c r="H33" s="107" t="s">
        <v>622</v>
      </c>
      <c r="I33" s="107" t="s">
        <v>573</v>
      </c>
      <c r="J33" s="135">
        <v>235682540</v>
      </c>
      <c r="K33" s="120"/>
      <c r="L33" s="121" t="s">
        <v>574</v>
      </c>
      <c r="M33" s="112"/>
      <c r="N33" s="113" t="s">
        <v>17</v>
      </c>
      <c r="O33" s="17"/>
    </row>
    <row r="34" spans="1:15" ht="244.5" customHeight="1" x14ac:dyDescent="0.25">
      <c r="A34" s="175">
        <v>26</v>
      </c>
      <c r="B34" s="178" t="s">
        <v>363</v>
      </c>
      <c r="C34" s="178" t="s">
        <v>157</v>
      </c>
      <c r="D34" s="178" t="s">
        <v>13</v>
      </c>
      <c r="E34" s="179" t="s">
        <v>158</v>
      </c>
      <c r="F34" s="178" t="s">
        <v>159</v>
      </c>
      <c r="G34" s="179" t="s">
        <v>160</v>
      </c>
      <c r="H34" s="107"/>
      <c r="I34" s="115" t="s">
        <v>575</v>
      </c>
      <c r="J34" s="151">
        <v>271979874</v>
      </c>
      <c r="K34" s="123"/>
      <c r="L34" s="118" t="s">
        <v>632</v>
      </c>
      <c r="M34" s="112"/>
      <c r="N34" s="113" t="s">
        <v>17</v>
      </c>
      <c r="O34" s="17"/>
    </row>
    <row r="35" spans="1:15" ht="409.6" customHeight="1" x14ac:dyDescent="0.25">
      <c r="A35" s="167">
        <v>27</v>
      </c>
      <c r="B35" s="168" t="s">
        <v>647</v>
      </c>
      <c r="C35" s="168" t="s">
        <v>161</v>
      </c>
      <c r="D35" s="168" t="s">
        <v>13</v>
      </c>
      <c r="E35" s="169" t="s">
        <v>162</v>
      </c>
      <c r="F35" s="168" t="s">
        <v>163</v>
      </c>
      <c r="G35" s="169" t="s">
        <v>164</v>
      </c>
      <c r="H35" s="107" t="s">
        <v>576</v>
      </c>
      <c r="I35" s="154" t="s">
        <v>577</v>
      </c>
      <c r="J35" s="135">
        <v>619724934</v>
      </c>
      <c r="K35" s="127" t="s">
        <v>424</v>
      </c>
      <c r="L35" s="121" t="s">
        <v>633</v>
      </c>
      <c r="M35" s="112"/>
      <c r="N35" s="113" t="s">
        <v>17</v>
      </c>
      <c r="O35" s="17" t="s">
        <v>17</v>
      </c>
    </row>
    <row r="36" spans="1:15" ht="409.6" customHeight="1" x14ac:dyDescent="0.25">
      <c r="A36" s="167">
        <v>28</v>
      </c>
      <c r="B36" s="173" t="s">
        <v>647</v>
      </c>
      <c r="C36" s="173" t="s">
        <v>161</v>
      </c>
      <c r="D36" s="173" t="s">
        <v>13</v>
      </c>
      <c r="E36" s="174" t="s">
        <v>433</v>
      </c>
      <c r="F36" s="173" t="s">
        <v>166</v>
      </c>
      <c r="G36" s="174" t="s">
        <v>472</v>
      </c>
      <c r="H36" s="107" t="s">
        <v>578</v>
      </c>
      <c r="I36" s="155" t="s">
        <v>579</v>
      </c>
      <c r="J36" s="151">
        <v>151368645</v>
      </c>
      <c r="K36" s="117" t="s">
        <v>424</v>
      </c>
      <c r="L36" s="128" t="s">
        <v>667</v>
      </c>
      <c r="M36" s="112"/>
      <c r="N36" s="113" t="s">
        <v>17</v>
      </c>
      <c r="O36" s="17"/>
    </row>
    <row r="37" spans="1:15" ht="409.6" customHeight="1" x14ac:dyDescent="0.25">
      <c r="A37" s="163">
        <v>29</v>
      </c>
      <c r="B37" s="42" t="s">
        <v>638</v>
      </c>
      <c r="C37" s="42" t="s">
        <v>167</v>
      </c>
      <c r="D37" s="42" t="s">
        <v>13</v>
      </c>
      <c r="E37" s="166" t="s">
        <v>168</v>
      </c>
      <c r="F37" s="42" t="s">
        <v>21</v>
      </c>
      <c r="G37" s="166" t="s">
        <v>169</v>
      </c>
      <c r="H37" s="107" t="s">
        <v>580</v>
      </c>
      <c r="I37" s="156" t="s">
        <v>581</v>
      </c>
      <c r="J37" s="135">
        <v>1222728000</v>
      </c>
      <c r="K37" s="120"/>
      <c r="L37" s="121" t="s">
        <v>582</v>
      </c>
      <c r="M37" s="112"/>
      <c r="N37" s="113" t="s">
        <v>17</v>
      </c>
      <c r="O37" s="17"/>
    </row>
    <row r="38" spans="1:15" ht="409.5" customHeight="1" x14ac:dyDescent="0.25">
      <c r="A38" s="190">
        <v>30</v>
      </c>
      <c r="B38" s="191" t="s">
        <v>645</v>
      </c>
      <c r="C38" s="191" t="s">
        <v>447</v>
      </c>
      <c r="D38" s="191" t="s">
        <v>13</v>
      </c>
      <c r="E38" s="192" t="s">
        <v>171</v>
      </c>
      <c r="F38" s="191" t="s">
        <v>172</v>
      </c>
      <c r="G38" s="192" t="s">
        <v>173</v>
      </c>
      <c r="H38" s="107" t="s">
        <v>583</v>
      </c>
      <c r="I38" s="115" t="s">
        <v>584</v>
      </c>
      <c r="J38" s="151">
        <v>523923624</v>
      </c>
      <c r="K38" s="123"/>
      <c r="L38" s="118" t="s">
        <v>585</v>
      </c>
      <c r="M38" s="112"/>
      <c r="N38" s="113" t="s">
        <v>17</v>
      </c>
      <c r="O38" s="17"/>
    </row>
    <row r="39" spans="1:15" ht="409.6" customHeight="1" x14ac:dyDescent="0.25">
      <c r="A39" s="163">
        <v>31</v>
      </c>
      <c r="B39" s="42" t="s">
        <v>638</v>
      </c>
      <c r="C39" s="42" t="s">
        <v>174</v>
      </c>
      <c r="D39" s="42" t="s">
        <v>13</v>
      </c>
      <c r="E39" s="166" t="s">
        <v>175</v>
      </c>
      <c r="F39" s="42" t="s">
        <v>176</v>
      </c>
      <c r="G39" s="166" t="s">
        <v>177</v>
      </c>
      <c r="H39" s="107" t="s">
        <v>586</v>
      </c>
      <c r="I39" s="156" t="s">
        <v>587</v>
      </c>
      <c r="J39" s="135">
        <v>251758677</v>
      </c>
      <c r="K39" s="120"/>
      <c r="L39" s="121" t="s">
        <v>588</v>
      </c>
      <c r="M39" s="112"/>
      <c r="N39" s="113" t="s">
        <v>17</v>
      </c>
      <c r="O39" s="17"/>
    </row>
    <row r="40" spans="1:15" ht="409.6" customHeight="1" x14ac:dyDescent="0.25">
      <c r="A40" s="163">
        <v>32</v>
      </c>
      <c r="B40" s="164" t="s">
        <v>638</v>
      </c>
      <c r="C40" s="164" t="s">
        <v>178</v>
      </c>
      <c r="D40" s="164" t="s">
        <v>13</v>
      </c>
      <c r="E40" s="165" t="s">
        <v>179</v>
      </c>
      <c r="F40" s="164" t="s">
        <v>180</v>
      </c>
      <c r="G40" s="165" t="s">
        <v>181</v>
      </c>
      <c r="H40" s="107" t="s">
        <v>589</v>
      </c>
      <c r="I40" s="155" t="s">
        <v>590</v>
      </c>
      <c r="J40" s="151">
        <v>92602047</v>
      </c>
      <c r="K40" s="123" t="s">
        <v>686</v>
      </c>
      <c r="L40" s="118" t="s">
        <v>685</v>
      </c>
      <c r="M40" s="112"/>
      <c r="N40" s="113" t="s">
        <v>17</v>
      </c>
      <c r="O40" s="17"/>
    </row>
    <row r="41" spans="1:15" ht="294.75" customHeight="1" x14ac:dyDescent="0.25">
      <c r="A41" s="167">
        <v>33</v>
      </c>
      <c r="B41" s="173" t="s">
        <v>647</v>
      </c>
      <c r="C41" s="173" t="s">
        <v>182</v>
      </c>
      <c r="D41" s="173" t="s">
        <v>13</v>
      </c>
      <c r="E41" s="174" t="s">
        <v>326</v>
      </c>
      <c r="F41" s="173" t="s">
        <v>184</v>
      </c>
      <c r="G41" s="174" t="s">
        <v>185</v>
      </c>
      <c r="H41" s="107"/>
      <c r="I41" s="115" t="s">
        <v>591</v>
      </c>
      <c r="J41" s="151">
        <v>171963495</v>
      </c>
      <c r="K41" s="117" t="s">
        <v>413</v>
      </c>
      <c r="L41" s="118" t="s">
        <v>592</v>
      </c>
      <c r="M41" s="112"/>
      <c r="N41" s="113" t="s">
        <v>17</v>
      </c>
      <c r="O41" s="17"/>
    </row>
    <row r="42" spans="1:15" ht="409.6" customHeight="1" x14ac:dyDescent="0.25">
      <c r="A42" s="163">
        <v>34</v>
      </c>
      <c r="B42" s="164" t="s">
        <v>640</v>
      </c>
      <c r="C42" s="164" t="s">
        <v>188</v>
      </c>
      <c r="D42" s="164" t="s">
        <v>189</v>
      </c>
      <c r="E42" s="165" t="s">
        <v>190</v>
      </c>
      <c r="F42" s="164" t="s">
        <v>191</v>
      </c>
      <c r="G42" s="165" t="s">
        <v>192</v>
      </c>
      <c r="H42" s="107" t="s">
        <v>623</v>
      </c>
      <c r="I42" s="115" t="s">
        <v>593</v>
      </c>
      <c r="J42" s="151">
        <v>303929430</v>
      </c>
      <c r="K42" s="117" t="s">
        <v>424</v>
      </c>
      <c r="L42" s="118" t="s">
        <v>594</v>
      </c>
      <c r="M42" s="112"/>
      <c r="N42" s="113" t="s">
        <v>17</v>
      </c>
      <c r="O42" s="17"/>
    </row>
    <row r="43" spans="1:15" ht="273" customHeight="1" x14ac:dyDescent="0.25">
      <c r="A43" s="175">
        <v>35</v>
      </c>
      <c r="B43" s="178" t="s">
        <v>363</v>
      </c>
      <c r="C43" s="178" t="s">
        <v>194</v>
      </c>
      <c r="D43" s="178" t="s">
        <v>13</v>
      </c>
      <c r="E43" s="179" t="s">
        <v>195</v>
      </c>
      <c r="F43" s="178" t="s">
        <v>196</v>
      </c>
      <c r="G43" s="179" t="s">
        <v>197</v>
      </c>
      <c r="H43" s="107"/>
      <c r="I43" s="155" t="s">
        <v>595</v>
      </c>
      <c r="J43" s="151">
        <v>125113117</v>
      </c>
      <c r="K43" s="123"/>
      <c r="L43" s="118" t="s">
        <v>596</v>
      </c>
      <c r="M43" s="112">
        <v>21</v>
      </c>
      <c r="N43" s="113" t="s">
        <v>17</v>
      </c>
      <c r="O43" s="17"/>
    </row>
    <row r="44" spans="1:15" ht="409.6" customHeight="1" x14ac:dyDescent="0.25">
      <c r="A44" s="114">
        <v>36</v>
      </c>
      <c r="B44" s="107" t="s">
        <v>198</v>
      </c>
      <c r="C44" s="107" t="s">
        <v>199</v>
      </c>
      <c r="D44" s="107" t="s">
        <v>200</v>
      </c>
      <c r="E44" s="107" t="s">
        <v>201</v>
      </c>
      <c r="F44" s="107" t="s">
        <v>202</v>
      </c>
      <c r="G44" s="119" t="s">
        <v>203</v>
      </c>
      <c r="H44" s="107"/>
      <c r="I44" s="107" t="s">
        <v>597</v>
      </c>
      <c r="J44" s="135">
        <v>13646521</v>
      </c>
      <c r="K44" s="120"/>
      <c r="L44" s="74" t="s">
        <v>687</v>
      </c>
      <c r="M44" s="112"/>
      <c r="N44" s="113" t="s">
        <v>17</v>
      </c>
      <c r="O44" s="17"/>
    </row>
    <row r="45" spans="1:15" ht="264.75" customHeight="1" x14ac:dyDescent="0.25">
      <c r="A45" s="163">
        <v>37</v>
      </c>
      <c r="B45" s="164" t="s">
        <v>638</v>
      </c>
      <c r="C45" s="164" t="s">
        <v>204</v>
      </c>
      <c r="D45" s="164" t="s">
        <v>13</v>
      </c>
      <c r="E45" s="165" t="s">
        <v>205</v>
      </c>
      <c r="F45" s="164" t="s">
        <v>184</v>
      </c>
      <c r="G45" s="165" t="s">
        <v>206</v>
      </c>
      <c r="H45" s="107"/>
      <c r="I45" s="155" t="s">
        <v>598</v>
      </c>
      <c r="J45" s="151">
        <v>53655336</v>
      </c>
      <c r="K45" s="129"/>
      <c r="L45" s="118" t="s">
        <v>688</v>
      </c>
      <c r="M45" s="112"/>
      <c r="N45" s="113" t="s">
        <v>17</v>
      </c>
      <c r="O45" s="17"/>
    </row>
    <row r="46" spans="1:15" ht="409.5" customHeight="1" x14ac:dyDescent="0.25">
      <c r="A46" s="163">
        <v>38</v>
      </c>
      <c r="B46" s="42" t="s">
        <v>638</v>
      </c>
      <c r="C46" s="42" t="s">
        <v>322</v>
      </c>
      <c r="D46" s="42" t="s">
        <v>312</v>
      </c>
      <c r="E46" s="166" t="s">
        <v>323</v>
      </c>
      <c r="F46" s="42" t="s">
        <v>324</v>
      </c>
      <c r="G46" s="166" t="s">
        <v>599</v>
      </c>
      <c r="H46" s="107" t="s">
        <v>600</v>
      </c>
      <c r="I46" s="156" t="s">
        <v>601</v>
      </c>
      <c r="J46" s="135">
        <v>31850940</v>
      </c>
      <c r="K46" s="130"/>
      <c r="L46" s="74" t="s">
        <v>689</v>
      </c>
      <c r="M46" s="112"/>
      <c r="N46" s="131" t="s">
        <v>211</v>
      </c>
      <c r="O46" s="17"/>
    </row>
    <row r="47" spans="1:15" ht="409.5" customHeight="1" x14ac:dyDescent="0.25">
      <c r="A47" s="114">
        <v>39</v>
      </c>
      <c r="B47" s="107" t="s">
        <v>354</v>
      </c>
      <c r="C47" s="107" t="s">
        <v>352</v>
      </c>
      <c r="D47" s="107" t="s">
        <v>353</v>
      </c>
      <c r="E47" s="119" t="s">
        <v>349</v>
      </c>
      <c r="F47" s="107" t="s">
        <v>350</v>
      </c>
      <c r="G47" s="119" t="s">
        <v>351</v>
      </c>
      <c r="H47" s="107"/>
      <c r="I47" s="157" t="s">
        <v>602</v>
      </c>
      <c r="J47" s="135">
        <v>18978620</v>
      </c>
      <c r="K47" s="120"/>
      <c r="L47" s="74" t="s">
        <v>634</v>
      </c>
      <c r="M47" s="112"/>
      <c r="N47" s="131" t="s">
        <v>211</v>
      </c>
      <c r="O47" s="17"/>
    </row>
    <row r="48" spans="1:15" ht="409.6" customHeight="1" x14ac:dyDescent="0.25">
      <c r="A48" s="163">
        <v>40</v>
      </c>
      <c r="B48" s="42" t="s">
        <v>638</v>
      </c>
      <c r="C48" s="42" t="s">
        <v>358</v>
      </c>
      <c r="D48" s="42" t="s">
        <v>312</v>
      </c>
      <c r="E48" s="166" t="s">
        <v>359</v>
      </c>
      <c r="F48" s="42" t="s">
        <v>360</v>
      </c>
      <c r="G48" s="166" t="s">
        <v>368</v>
      </c>
      <c r="H48" s="158" t="s">
        <v>603</v>
      </c>
      <c r="I48" s="156" t="s">
        <v>604</v>
      </c>
      <c r="J48" s="135">
        <v>162548970</v>
      </c>
      <c r="K48" s="130"/>
      <c r="L48" s="74" t="s">
        <v>605</v>
      </c>
      <c r="M48" s="112"/>
      <c r="N48" s="131" t="s">
        <v>211</v>
      </c>
      <c r="O48" s="17"/>
    </row>
    <row r="49" spans="1:214" ht="409.6" customHeight="1" x14ac:dyDescent="0.25">
      <c r="A49" s="175">
        <v>41</v>
      </c>
      <c r="B49" s="180" t="s">
        <v>365</v>
      </c>
      <c r="C49" s="180" t="s">
        <v>366</v>
      </c>
      <c r="D49" s="180" t="s">
        <v>367</v>
      </c>
      <c r="E49" s="181" t="s">
        <v>396</v>
      </c>
      <c r="F49" s="180" t="s">
        <v>399</v>
      </c>
      <c r="G49" s="181" t="s">
        <v>606</v>
      </c>
      <c r="H49" s="107"/>
      <c r="I49" s="124" t="s">
        <v>607</v>
      </c>
      <c r="J49" s="159">
        <v>28136450</v>
      </c>
      <c r="K49" s="132"/>
      <c r="L49" s="103" t="s">
        <v>608</v>
      </c>
      <c r="M49" s="126"/>
      <c r="N49" s="133"/>
      <c r="O49" s="17"/>
    </row>
    <row r="50" spans="1:214" s="16" customFormat="1" ht="409.6" customHeight="1" x14ac:dyDescent="0.25">
      <c r="A50" s="163">
        <v>42</v>
      </c>
      <c r="B50" s="42" t="s">
        <v>638</v>
      </c>
      <c r="C50" s="42" t="s">
        <v>369</v>
      </c>
      <c r="D50" s="42" t="s">
        <v>367</v>
      </c>
      <c r="E50" s="166" t="s">
        <v>370</v>
      </c>
      <c r="F50" s="42" t="s">
        <v>371</v>
      </c>
      <c r="G50" s="166" t="s">
        <v>372</v>
      </c>
      <c r="H50" s="107" t="s">
        <v>609</v>
      </c>
      <c r="I50" s="160" t="s">
        <v>610</v>
      </c>
      <c r="J50" s="135">
        <v>16461836</v>
      </c>
      <c r="K50" s="134"/>
      <c r="L50" s="74" t="s">
        <v>635</v>
      </c>
      <c r="M50" s="112"/>
      <c r="N50" s="131" t="s">
        <v>211</v>
      </c>
      <c r="O50" s="17"/>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row>
    <row r="51" spans="1:214" s="16" customFormat="1" ht="270" customHeight="1" x14ac:dyDescent="0.25">
      <c r="A51" s="175">
        <v>43</v>
      </c>
      <c r="B51" s="176" t="s">
        <v>363</v>
      </c>
      <c r="C51" s="176" t="s">
        <v>375</v>
      </c>
      <c r="D51" s="176" t="s">
        <v>367</v>
      </c>
      <c r="E51" s="177" t="s">
        <v>398</v>
      </c>
      <c r="F51" s="176" t="s">
        <v>397</v>
      </c>
      <c r="G51" s="177" t="s">
        <v>376</v>
      </c>
      <c r="H51" s="107"/>
      <c r="I51" s="156" t="s">
        <v>611</v>
      </c>
      <c r="J51" s="135" t="s">
        <v>528</v>
      </c>
      <c r="K51" s="130"/>
      <c r="L51" s="74" t="s">
        <v>612</v>
      </c>
      <c r="M51" s="112"/>
      <c r="N51" s="131" t="s">
        <v>211</v>
      </c>
      <c r="O51" s="17"/>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row>
    <row r="52" spans="1:214" s="16" customFormat="1" ht="409.6" customHeight="1" x14ac:dyDescent="0.25">
      <c r="A52" s="175">
        <v>44</v>
      </c>
      <c r="B52" s="176" t="s">
        <v>363</v>
      </c>
      <c r="C52" s="176" t="s">
        <v>377</v>
      </c>
      <c r="D52" s="176" t="s">
        <v>367</v>
      </c>
      <c r="E52" s="177" t="s">
        <v>449</v>
      </c>
      <c r="F52" s="176" t="s">
        <v>420</v>
      </c>
      <c r="G52" s="177" t="s">
        <v>378</v>
      </c>
      <c r="H52" s="107" t="s">
        <v>613</v>
      </c>
      <c r="I52" s="107" t="s">
        <v>614</v>
      </c>
      <c r="J52" s="135">
        <v>533937477</v>
      </c>
      <c r="K52" s="74"/>
      <c r="L52" s="74" t="s">
        <v>690</v>
      </c>
      <c r="M52" s="112"/>
      <c r="N52" s="131" t="s">
        <v>211</v>
      </c>
      <c r="O52" s="17"/>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row>
    <row r="53" spans="1:214" s="16" customFormat="1" ht="409.6" customHeight="1" x14ac:dyDescent="0.25">
      <c r="A53" s="114">
        <v>45</v>
      </c>
      <c r="B53" s="107" t="s">
        <v>394</v>
      </c>
      <c r="C53" s="107" t="s">
        <v>393</v>
      </c>
      <c r="D53" s="107" t="s">
        <v>367</v>
      </c>
      <c r="E53" s="119" t="s">
        <v>400</v>
      </c>
      <c r="F53" s="107" t="s">
        <v>392</v>
      </c>
      <c r="G53" s="119" t="s">
        <v>395</v>
      </c>
      <c r="H53" s="107" t="s">
        <v>625</v>
      </c>
      <c r="I53" s="156" t="s">
        <v>526</v>
      </c>
      <c r="J53" s="135">
        <v>49324999.700000003</v>
      </c>
      <c r="K53" s="130"/>
      <c r="L53" s="74" t="s">
        <v>691</v>
      </c>
      <c r="M53" s="112"/>
      <c r="N53" s="131" t="s">
        <v>211</v>
      </c>
      <c r="O53" s="17"/>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row>
    <row r="54" spans="1:214" s="16" customFormat="1" ht="294" customHeight="1" x14ac:dyDescent="0.25">
      <c r="A54" s="114">
        <v>46</v>
      </c>
      <c r="B54" s="107" t="s">
        <v>427</v>
      </c>
      <c r="C54" s="107" t="s">
        <v>430</v>
      </c>
      <c r="D54" s="107" t="s">
        <v>367</v>
      </c>
      <c r="E54" s="119" t="s">
        <v>428</v>
      </c>
      <c r="F54" s="107" t="s">
        <v>429</v>
      </c>
      <c r="G54" s="119" t="s">
        <v>431</v>
      </c>
      <c r="H54" s="107" t="s">
        <v>443</v>
      </c>
      <c r="I54" s="107" t="s">
        <v>432</v>
      </c>
      <c r="J54" s="135" t="s">
        <v>461</v>
      </c>
      <c r="K54" s="122" t="s">
        <v>434</v>
      </c>
      <c r="L54" s="74" t="s">
        <v>636</v>
      </c>
      <c r="M54" s="112"/>
      <c r="N54" s="131" t="s">
        <v>211</v>
      </c>
      <c r="O54" s="17"/>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row>
    <row r="55" spans="1:214" s="16" customFormat="1" ht="366.75" customHeight="1" x14ac:dyDescent="0.25">
      <c r="A55" s="114">
        <v>47</v>
      </c>
      <c r="B55" s="107" t="s">
        <v>437</v>
      </c>
      <c r="C55" s="107" t="s">
        <v>438</v>
      </c>
      <c r="D55" s="107" t="s">
        <v>439</v>
      </c>
      <c r="E55" s="119" t="s">
        <v>440</v>
      </c>
      <c r="F55" s="107" t="s">
        <v>441</v>
      </c>
      <c r="G55" s="119" t="s">
        <v>442</v>
      </c>
      <c r="H55" s="107" t="s">
        <v>443</v>
      </c>
      <c r="I55" s="107" t="s">
        <v>443</v>
      </c>
      <c r="J55" s="135" t="s">
        <v>461</v>
      </c>
      <c r="K55" s="120" t="s">
        <v>461</v>
      </c>
      <c r="L55" s="74" t="s">
        <v>692</v>
      </c>
      <c r="M55" s="112"/>
      <c r="N55" s="131" t="s">
        <v>211</v>
      </c>
      <c r="O55" s="17"/>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row>
    <row r="56" spans="1:214" s="16" customFormat="1" ht="247.5" customHeight="1" x14ac:dyDescent="0.25">
      <c r="A56" s="175">
        <v>48</v>
      </c>
      <c r="B56" s="176" t="s">
        <v>363</v>
      </c>
      <c r="C56" s="176" t="s">
        <v>444</v>
      </c>
      <c r="D56" s="176" t="s">
        <v>439</v>
      </c>
      <c r="E56" s="177" t="s">
        <v>450</v>
      </c>
      <c r="F56" s="176" t="s">
        <v>445</v>
      </c>
      <c r="G56" s="177" t="s">
        <v>446</v>
      </c>
      <c r="H56" s="107" t="s">
        <v>615</v>
      </c>
      <c r="I56" s="156" t="s">
        <v>618</v>
      </c>
      <c r="J56" s="135">
        <v>60707063</v>
      </c>
      <c r="K56" s="120"/>
      <c r="L56" s="74" t="s">
        <v>693</v>
      </c>
      <c r="M56" s="112"/>
      <c r="N56" s="131" t="s">
        <v>211</v>
      </c>
      <c r="O56" s="17"/>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row>
    <row r="57" spans="1:214" s="16" customFormat="1" ht="327" customHeight="1" x14ac:dyDescent="0.25">
      <c r="A57" s="175">
        <v>49</v>
      </c>
      <c r="B57" s="176" t="s">
        <v>363</v>
      </c>
      <c r="C57" s="176" t="s">
        <v>444</v>
      </c>
      <c r="D57" s="176" t="s">
        <v>451</v>
      </c>
      <c r="E57" s="177"/>
      <c r="F57" s="176"/>
      <c r="G57" s="177" t="s">
        <v>452</v>
      </c>
      <c r="H57" s="107"/>
      <c r="I57" s="156" t="s">
        <v>525</v>
      </c>
      <c r="J57" s="135">
        <v>11382064</v>
      </c>
      <c r="K57" s="120"/>
      <c r="L57" s="74" t="s">
        <v>694</v>
      </c>
      <c r="M57" s="112"/>
      <c r="N57" s="131" t="s">
        <v>211</v>
      </c>
      <c r="O57" s="17"/>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row>
    <row r="58" spans="1:214" s="16" customFormat="1" ht="409.6" customHeight="1" x14ac:dyDescent="0.25">
      <c r="A58" s="114">
        <v>50</v>
      </c>
      <c r="B58" s="107" t="s">
        <v>455</v>
      </c>
      <c r="C58" s="107" t="s">
        <v>456</v>
      </c>
      <c r="D58" s="107" t="s">
        <v>457</v>
      </c>
      <c r="E58" s="119" t="s">
        <v>458</v>
      </c>
      <c r="F58" s="107" t="s">
        <v>459</v>
      </c>
      <c r="G58" s="119" t="s">
        <v>460</v>
      </c>
      <c r="H58" s="107" t="s">
        <v>461</v>
      </c>
      <c r="I58" s="107" t="s">
        <v>461</v>
      </c>
      <c r="J58" s="135" t="s">
        <v>461</v>
      </c>
      <c r="K58" s="122" t="s">
        <v>462</v>
      </c>
      <c r="L58" s="74" t="s">
        <v>695</v>
      </c>
      <c r="M58" s="112" t="s">
        <v>211</v>
      </c>
      <c r="N58" s="131"/>
      <c r="O58" s="17"/>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row>
    <row r="59" spans="1:214" s="16" customFormat="1" ht="18.75" x14ac:dyDescent="0.25">
      <c r="A59" s="136" t="s">
        <v>527</v>
      </c>
      <c r="B59" s="137"/>
      <c r="C59" s="137"/>
      <c r="D59" s="137"/>
      <c r="E59" s="138"/>
      <c r="F59" s="137"/>
      <c r="G59" s="139"/>
      <c r="H59" s="137"/>
      <c r="I59" s="137"/>
      <c r="J59" s="140">
        <v>25281909254.700001</v>
      </c>
      <c r="K59" s="141"/>
      <c r="L59" s="142"/>
      <c r="M59" s="143"/>
      <c r="N59" s="144"/>
      <c r="O59" s="145"/>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row>
    <row r="60" spans="1:214" s="16" customFormat="1" x14ac:dyDescent="0.25">
      <c r="A60" s="14"/>
      <c r="B60" s="14"/>
      <c r="C60" s="14"/>
      <c r="D60" s="14"/>
      <c r="E60" s="23"/>
      <c r="F60" s="14"/>
      <c r="G60" s="8"/>
      <c r="H60" s="9"/>
      <c r="I60" s="9"/>
      <c r="J60" s="106"/>
      <c r="K60" s="9"/>
      <c r="L60" s="14"/>
      <c r="M60" s="6"/>
      <c r="N60" s="24"/>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row>
    <row r="61" spans="1:214" s="16" customFormat="1" x14ac:dyDescent="0.25">
      <c r="A61" s="14"/>
      <c r="B61" s="14"/>
      <c r="C61" s="14"/>
      <c r="D61" s="14"/>
      <c r="E61" s="23"/>
      <c r="F61" s="14"/>
      <c r="G61" s="8"/>
      <c r="H61" s="9"/>
      <c r="I61" s="9"/>
      <c r="J61" s="106"/>
      <c r="K61" s="9"/>
      <c r="L61" s="14"/>
      <c r="M61" s="6"/>
      <c r="N61" s="24"/>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row>
    <row r="62" spans="1:214" x14ac:dyDescent="0.25">
      <c r="A62" s="182">
        <v>14</v>
      </c>
      <c r="B62" s="182" t="s">
        <v>648</v>
      </c>
    </row>
    <row r="63" spans="1:214" x14ac:dyDescent="0.25">
      <c r="A63" s="183">
        <v>16</v>
      </c>
      <c r="B63" s="183" t="s">
        <v>650</v>
      </c>
    </row>
    <row r="64" spans="1:214" ht="45" x14ac:dyDescent="0.25">
      <c r="A64" s="184">
        <v>3</v>
      </c>
      <c r="B64" s="184" t="s">
        <v>652</v>
      </c>
    </row>
    <row r="65" spans="1:2" x14ac:dyDescent="0.25">
      <c r="A65" s="196">
        <v>4</v>
      </c>
      <c r="B65" s="196" t="s">
        <v>651</v>
      </c>
    </row>
    <row r="66" spans="1:2" ht="60" x14ac:dyDescent="0.25">
      <c r="A66" s="195">
        <v>4</v>
      </c>
      <c r="B66" s="197" t="s">
        <v>660</v>
      </c>
    </row>
    <row r="67" spans="1:2" x14ac:dyDescent="0.25">
      <c r="A67" s="3">
        <v>2</v>
      </c>
      <c r="B67" s="3" t="s">
        <v>653</v>
      </c>
    </row>
    <row r="68" spans="1:2" x14ac:dyDescent="0.25">
      <c r="A68" s="3">
        <v>1</v>
      </c>
      <c r="B68" s="3" t="s">
        <v>654</v>
      </c>
    </row>
    <row r="69" spans="1:2" x14ac:dyDescent="0.25">
      <c r="A69" s="3">
        <v>1</v>
      </c>
      <c r="B69" s="3" t="s">
        <v>655</v>
      </c>
    </row>
    <row r="70" spans="1:2" ht="30" x14ac:dyDescent="0.25">
      <c r="A70" s="3">
        <v>1</v>
      </c>
      <c r="B70" s="3" t="s">
        <v>656</v>
      </c>
    </row>
    <row r="71" spans="1:2" x14ac:dyDescent="0.25">
      <c r="A71" s="3">
        <v>2</v>
      </c>
      <c r="B71" s="3" t="s">
        <v>657</v>
      </c>
    </row>
    <row r="72" spans="1:2" x14ac:dyDescent="0.25">
      <c r="A72" s="3">
        <v>1</v>
      </c>
      <c r="B72" s="3" t="s">
        <v>658</v>
      </c>
    </row>
    <row r="73" spans="1:2" x14ac:dyDescent="0.25">
      <c r="A73" s="3">
        <v>1</v>
      </c>
      <c r="B73" s="3" t="s">
        <v>659</v>
      </c>
    </row>
    <row r="74" spans="1:2" x14ac:dyDescent="0.25">
      <c r="A74" s="198">
        <f>SUM(A62:A73)</f>
        <v>50</v>
      </c>
    </row>
  </sheetData>
  <autoFilter ref="A6:O59"/>
  <mergeCells count="26">
    <mergeCell ref="J6:J7"/>
    <mergeCell ref="H6:H7"/>
    <mergeCell ref="H25:H26"/>
    <mergeCell ref="N25:N26"/>
    <mergeCell ref="E25:E26"/>
    <mergeCell ref="F25:F26"/>
    <mergeCell ref="G25:G26"/>
    <mergeCell ref="I25:I26"/>
    <mergeCell ref="L25:L26"/>
    <mergeCell ref="J25:J26"/>
    <mergeCell ref="M5:N5"/>
    <mergeCell ref="A25:A26"/>
    <mergeCell ref="B25:B26"/>
    <mergeCell ref="C25:C26"/>
    <mergeCell ref="D25:D26"/>
    <mergeCell ref="L6:L7"/>
    <mergeCell ref="K6:K7"/>
    <mergeCell ref="A6:A7"/>
    <mergeCell ref="B6:B7"/>
    <mergeCell ref="C6:C7"/>
    <mergeCell ref="D6:D7"/>
    <mergeCell ref="E6:E7"/>
    <mergeCell ref="F6:F7"/>
    <mergeCell ref="G6:G7"/>
    <mergeCell ref="I6:I7"/>
    <mergeCell ref="M25:M26"/>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D8" sqref="D8"/>
    </sheetView>
  </sheetViews>
  <sheetFormatPr baseColWidth="10" defaultRowHeight="15" x14ac:dyDescent="0.25"/>
  <cols>
    <col min="2" max="2" width="42.7109375" customWidth="1"/>
    <col min="3" max="3" width="21.5703125" customWidth="1"/>
  </cols>
  <sheetData>
    <row r="1" spans="1:8" ht="15.75" x14ac:dyDescent="0.25">
      <c r="A1" s="240" t="s">
        <v>675</v>
      </c>
      <c r="B1" s="240"/>
      <c r="C1" s="240"/>
      <c r="D1" s="240"/>
      <c r="E1" s="240"/>
      <c r="F1" s="240"/>
      <c r="G1" s="240"/>
      <c r="H1" s="240"/>
    </row>
    <row r="3" spans="1:8" ht="33.75" customHeight="1" x14ac:dyDescent="0.25">
      <c r="A3" s="211"/>
      <c r="B3" s="213" t="s">
        <v>678</v>
      </c>
      <c r="C3" s="213" t="s">
        <v>676</v>
      </c>
      <c r="D3" s="207"/>
      <c r="E3" s="207"/>
      <c r="F3" s="207"/>
      <c r="G3" s="207"/>
      <c r="H3" s="207"/>
    </row>
    <row r="4" spans="1:8" ht="30" x14ac:dyDescent="0.25">
      <c r="A4" s="207"/>
      <c r="B4" s="42" t="s">
        <v>638</v>
      </c>
      <c r="C4" s="42">
        <v>14</v>
      </c>
      <c r="D4" s="207"/>
      <c r="E4" s="207"/>
      <c r="F4" s="207"/>
      <c r="G4" s="207"/>
      <c r="H4" s="207"/>
    </row>
    <row r="5" spans="1:8" ht="30" x14ac:dyDescent="0.25">
      <c r="A5" s="207"/>
      <c r="B5" s="176" t="s">
        <v>363</v>
      </c>
      <c r="C5" s="176">
        <v>16</v>
      </c>
      <c r="D5" s="207"/>
      <c r="E5" s="207"/>
      <c r="F5" s="207"/>
      <c r="G5" s="207"/>
      <c r="H5" s="207"/>
    </row>
    <row r="6" spans="1:8" ht="60" x14ac:dyDescent="0.25">
      <c r="A6" s="207"/>
      <c r="B6" s="168" t="s">
        <v>647</v>
      </c>
      <c r="C6" s="168">
        <v>3</v>
      </c>
      <c r="D6" s="207"/>
      <c r="E6" s="207"/>
      <c r="F6" s="207"/>
      <c r="G6" s="207"/>
      <c r="H6" s="207"/>
    </row>
    <row r="7" spans="1:8" ht="30" x14ac:dyDescent="0.25">
      <c r="A7" s="207"/>
      <c r="B7" s="122" t="s">
        <v>679</v>
      </c>
      <c r="C7" s="122">
        <v>4</v>
      </c>
      <c r="D7" s="207"/>
      <c r="E7" s="207"/>
      <c r="F7" s="207"/>
      <c r="G7" s="207"/>
      <c r="H7" s="207"/>
    </row>
    <row r="8" spans="1:8" ht="60" x14ac:dyDescent="0.25">
      <c r="A8" s="207"/>
      <c r="B8" s="188" t="s">
        <v>645</v>
      </c>
      <c r="C8" s="188">
        <v>4</v>
      </c>
      <c r="D8" s="207"/>
      <c r="E8" s="207"/>
      <c r="F8" s="207"/>
      <c r="G8" s="207"/>
      <c r="H8" s="207"/>
    </row>
    <row r="9" spans="1:8" ht="30" x14ac:dyDescent="0.25">
      <c r="A9" s="207"/>
      <c r="B9" s="17" t="s">
        <v>646</v>
      </c>
      <c r="C9" s="17">
        <v>1</v>
      </c>
      <c r="D9" s="207"/>
      <c r="E9" s="207"/>
      <c r="F9" s="207"/>
      <c r="G9" s="207"/>
      <c r="H9" s="207"/>
    </row>
    <row r="10" spans="1:8" x14ac:dyDescent="0.25">
      <c r="A10" s="207"/>
      <c r="B10" s="17" t="s">
        <v>680</v>
      </c>
      <c r="C10" s="17">
        <v>2</v>
      </c>
      <c r="D10" s="207"/>
      <c r="E10" s="207"/>
      <c r="F10" s="207"/>
      <c r="G10" s="207"/>
      <c r="H10" s="207"/>
    </row>
    <row r="11" spans="1:8" x14ac:dyDescent="0.25">
      <c r="A11" s="207"/>
      <c r="B11" s="17" t="s">
        <v>681</v>
      </c>
      <c r="C11" s="17">
        <v>1</v>
      </c>
      <c r="D11" s="207"/>
      <c r="E11" s="207"/>
      <c r="F11" s="207"/>
      <c r="G11" s="207"/>
      <c r="H11" s="207"/>
    </row>
    <row r="12" spans="1:8" x14ac:dyDescent="0.25">
      <c r="A12" s="207"/>
      <c r="B12" s="17" t="s">
        <v>656</v>
      </c>
      <c r="C12" s="17">
        <v>1</v>
      </c>
      <c r="D12" s="207"/>
      <c r="E12" s="207"/>
      <c r="F12" s="207"/>
      <c r="G12" s="207"/>
      <c r="H12" s="207"/>
    </row>
    <row r="13" spans="1:8" x14ac:dyDescent="0.25">
      <c r="A13" s="207"/>
      <c r="B13" s="17" t="s">
        <v>281</v>
      </c>
      <c r="C13" s="17">
        <v>2</v>
      </c>
      <c r="D13" s="207"/>
      <c r="E13" s="207"/>
      <c r="F13" s="207"/>
      <c r="G13" s="207"/>
      <c r="H13" s="207"/>
    </row>
    <row r="14" spans="1:8" x14ac:dyDescent="0.25">
      <c r="A14" s="207"/>
      <c r="B14" s="17" t="s">
        <v>658</v>
      </c>
      <c r="C14" s="17">
        <v>1</v>
      </c>
      <c r="D14" s="207"/>
      <c r="E14" s="207"/>
      <c r="F14" s="207"/>
      <c r="G14" s="207"/>
      <c r="H14" s="207"/>
    </row>
    <row r="15" spans="1:8" x14ac:dyDescent="0.25">
      <c r="A15" s="207"/>
      <c r="B15" s="17" t="s">
        <v>659</v>
      </c>
      <c r="C15" s="17">
        <v>1</v>
      </c>
      <c r="D15" s="207"/>
      <c r="E15" s="207"/>
      <c r="F15" s="207"/>
      <c r="G15" s="207"/>
      <c r="H15" s="207"/>
    </row>
    <row r="16" spans="1:8" x14ac:dyDescent="0.25">
      <c r="A16" s="207"/>
      <c r="B16" s="17"/>
      <c r="C16" s="17"/>
      <c r="D16" s="207"/>
      <c r="E16" s="207"/>
      <c r="F16" s="207"/>
      <c r="G16" s="207"/>
      <c r="H16" s="207"/>
    </row>
    <row r="17" spans="1:8" ht="15.75" x14ac:dyDescent="0.25">
      <c r="A17" s="207"/>
      <c r="B17" s="199" t="s">
        <v>677</v>
      </c>
      <c r="C17" s="199">
        <f>SUM(C4:C16)</f>
        <v>50</v>
      </c>
      <c r="D17" s="207"/>
      <c r="E17" s="207"/>
      <c r="F17" s="207"/>
      <c r="G17" s="207"/>
      <c r="H17" s="207"/>
    </row>
    <row r="18" spans="1:8" x14ac:dyDescent="0.25">
      <c r="B18" s="212"/>
      <c r="C18" s="212"/>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28" workbookViewId="0">
      <selection activeCell="A30" sqref="A30:F30"/>
    </sheetView>
  </sheetViews>
  <sheetFormatPr baseColWidth="10" defaultColWidth="11.42578125" defaultRowHeight="15" x14ac:dyDescent="0.25"/>
  <cols>
    <col min="1" max="1" width="18.42578125" style="34" customWidth="1"/>
    <col min="2" max="2" width="21.85546875" style="34" customWidth="1"/>
    <col min="3" max="3" width="16.42578125" style="34" customWidth="1"/>
    <col min="4" max="4" width="18.28515625" style="34" customWidth="1"/>
    <col min="5" max="5" width="16.85546875" style="34" customWidth="1"/>
    <col min="6" max="6" width="28.7109375" style="34" customWidth="1"/>
    <col min="7" max="7" width="14.7109375" style="34" customWidth="1"/>
    <col min="8" max="8" width="23.5703125" style="34" customWidth="1"/>
    <col min="9" max="9" width="34.85546875" style="34" customWidth="1"/>
    <col min="10" max="16384" width="11.42578125" style="34"/>
  </cols>
  <sheetData>
    <row r="1" spans="1:7" x14ac:dyDescent="0.25">
      <c r="A1" s="245" t="s">
        <v>0</v>
      </c>
      <c r="B1" s="245" t="s">
        <v>1</v>
      </c>
      <c r="C1" s="245" t="s">
        <v>2</v>
      </c>
      <c r="D1" s="245" t="s">
        <v>3</v>
      </c>
      <c r="E1" s="245" t="s">
        <v>4</v>
      </c>
      <c r="F1" s="247" t="s">
        <v>212</v>
      </c>
      <c r="G1" s="241" t="s">
        <v>213</v>
      </c>
    </row>
    <row r="2" spans="1:7" x14ac:dyDescent="0.25">
      <c r="A2" s="246"/>
      <c r="B2" s="246"/>
      <c r="C2" s="246"/>
      <c r="D2" s="246"/>
      <c r="E2" s="246"/>
      <c r="F2" s="247"/>
      <c r="G2" s="242"/>
    </row>
    <row r="3" spans="1:7" ht="90" x14ac:dyDescent="0.25">
      <c r="A3" s="28" t="s">
        <v>11</v>
      </c>
      <c r="B3" s="28" t="s">
        <v>87</v>
      </c>
      <c r="C3" s="28" t="s">
        <v>25</v>
      </c>
      <c r="D3" s="29" t="s">
        <v>88</v>
      </c>
      <c r="E3" s="28" t="s">
        <v>89</v>
      </c>
      <c r="F3" s="35" t="s">
        <v>214</v>
      </c>
      <c r="G3" s="17" t="s">
        <v>218</v>
      </c>
    </row>
    <row r="4" spans="1:7" ht="90" x14ac:dyDescent="0.25">
      <c r="A4" s="28" t="s">
        <v>11</v>
      </c>
      <c r="B4" s="28" t="s">
        <v>99</v>
      </c>
      <c r="C4" s="28" t="s">
        <v>100</v>
      </c>
      <c r="D4" s="29" t="s">
        <v>101</v>
      </c>
      <c r="E4" s="28" t="s">
        <v>102</v>
      </c>
      <c r="F4" s="36" t="s">
        <v>215</v>
      </c>
      <c r="G4" s="17" t="s">
        <v>218</v>
      </c>
    </row>
    <row r="5" spans="1:7" ht="315" customHeight="1" x14ac:dyDescent="0.25">
      <c r="A5" s="248" t="s">
        <v>11</v>
      </c>
      <c r="B5" s="248" t="s">
        <v>116</v>
      </c>
      <c r="C5" s="248" t="s">
        <v>57</v>
      </c>
      <c r="D5" s="249" t="s">
        <v>117</v>
      </c>
      <c r="E5" s="248" t="s">
        <v>118</v>
      </c>
      <c r="F5" s="243" t="s">
        <v>216</v>
      </c>
      <c r="G5" s="241" t="s">
        <v>218</v>
      </c>
    </row>
    <row r="6" spans="1:7" x14ac:dyDescent="0.25">
      <c r="A6" s="248"/>
      <c r="B6" s="248"/>
      <c r="C6" s="248"/>
      <c r="D6" s="249"/>
      <c r="E6" s="248"/>
      <c r="F6" s="244"/>
      <c r="G6" s="242"/>
    </row>
    <row r="7" spans="1:7" ht="60" x14ac:dyDescent="0.25">
      <c r="A7" s="28" t="s">
        <v>133</v>
      </c>
      <c r="B7" s="28" t="s">
        <v>137</v>
      </c>
      <c r="C7" s="28" t="s">
        <v>25</v>
      </c>
      <c r="D7" s="29" t="s">
        <v>138</v>
      </c>
      <c r="E7" s="28" t="s">
        <v>139</v>
      </c>
      <c r="F7" s="36" t="s">
        <v>217</v>
      </c>
      <c r="G7" s="17" t="s">
        <v>218</v>
      </c>
    </row>
    <row r="8" spans="1:7" ht="120" x14ac:dyDescent="0.25">
      <c r="A8" s="28" t="s">
        <v>11</v>
      </c>
      <c r="B8" s="28" t="s">
        <v>167</v>
      </c>
      <c r="C8" s="28" t="s">
        <v>13</v>
      </c>
      <c r="D8" s="29" t="s">
        <v>168</v>
      </c>
      <c r="E8" s="28" t="s">
        <v>21</v>
      </c>
      <c r="F8" s="35" t="s">
        <v>219</v>
      </c>
      <c r="G8" s="17" t="s">
        <v>218</v>
      </c>
    </row>
    <row r="9" spans="1:7" ht="75" x14ac:dyDescent="0.25">
      <c r="A9" s="28" t="s">
        <v>11</v>
      </c>
      <c r="B9" s="28" t="s">
        <v>174</v>
      </c>
      <c r="C9" s="28" t="s">
        <v>13</v>
      </c>
      <c r="D9" s="29" t="s">
        <v>175</v>
      </c>
      <c r="E9" s="28" t="s">
        <v>176</v>
      </c>
      <c r="F9" s="35" t="s">
        <v>220</v>
      </c>
      <c r="G9" s="17" t="s">
        <v>218</v>
      </c>
    </row>
    <row r="10" spans="1:7" ht="60" x14ac:dyDescent="0.25">
      <c r="A10" s="28" t="s">
        <v>11</v>
      </c>
      <c r="B10" s="28" t="s">
        <v>182</v>
      </c>
      <c r="C10" s="28" t="s">
        <v>13</v>
      </c>
      <c r="D10" s="29" t="s">
        <v>183</v>
      </c>
      <c r="E10" s="28" t="s">
        <v>184</v>
      </c>
      <c r="F10" s="35" t="s">
        <v>221</v>
      </c>
      <c r="G10" s="17" t="s">
        <v>218</v>
      </c>
    </row>
    <row r="11" spans="1:7" ht="60" x14ac:dyDescent="0.25">
      <c r="A11" s="37" t="s">
        <v>11</v>
      </c>
      <c r="B11" s="38" t="s">
        <v>154</v>
      </c>
      <c r="C11" s="38" t="s">
        <v>13</v>
      </c>
      <c r="D11" s="39" t="s">
        <v>222</v>
      </c>
      <c r="E11" s="38" t="s">
        <v>156</v>
      </c>
      <c r="F11" s="40" t="s">
        <v>223</v>
      </c>
      <c r="G11" s="27" t="s">
        <v>218</v>
      </c>
    </row>
    <row r="12" spans="1:7" ht="68.25" customHeight="1" x14ac:dyDescent="0.25">
      <c r="A12" s="17" t="s">
        <v>11</v>
      </c>
      <c r="B12" s="17" t="s">
        <v>116</v>
      </c>
      <c r="C12" s="17" t="s">
        <v>13</v>
      </c>
      <c r="D12" s="41" t="s">
        <v>224</v>
      </c>
      <c r="E12" s="17" t="s">
        <v>118</v>
      </c>
      <c r="F12" s="17" t="s">
        <v>225</v>
      </c>
      <c r="G12" s="17" t="s">
        <v>218</v>
      </c>
    </row>
    <row r="13" spans="1:7" ht="60" x14ac:dyDescent="0.25">
      <c r="A13" s="27" t="s">
        <v>11</v>
      </c>
      <c r="B13" s="17" t="s">
        <v>207</v>
      </c>
      <c r="C13" s="17" t="s">
        <v>13</v>
      </c>
      <c r="D13" s="17" t="s">
        <v>313</v>
      </c>
      <c r="E13" s="17" t="s">
        <v>184</v>
      </c>
      <c r="F13" s="17" t="s">
        <v>314</v>
      </c>
      <c r="G13" s="17" t="s">
        <v>218</v>
      </c>
    </row>
    <row r="14" spans="1:7" ht="60" x14ac:dyDescent="0.25">
      <c r="A14" s="17" t="s">
        <v>11</v>
      </c>
      <c r="B14" s="17" t="s">
        <v>315</v>
      </c>
      <c r="C14" s="17" t="s">
        <v>13</v>
      </c>
      <c r="D14" s="17" t="s">
        <v>316</v>
      </c>
      <c r="E14" s="17" t="s">
        <v>172</v>
      </c>
      <c r="F14" s="17" t="s">
        <v>317</v>
      </c>
      <c r="G14" s="17" t="s">
        <v>218</v>
      </c>
    </row>
    <row r="15" spans="1:7" ht="60" x14ac:dyDescent="0.25">
      <c r="A15" s="17" t="s">
        <v>11</v>
      </c>
      <c r="B15" s="20" t="s">
        <v>188</v>
      </c>
      <c r="C15" s="17" t="s">
        <v>13</v>
      </c>
      <c r="D15" s="41" t="s">
        <v>318</v>
      </c>
      <c r="E15" s="17" t="s">
        <v>191</v>
      </c>
      <c r="F15" s="17" t="s">
        <v>319</v>
      </c>
      <c r="G15" s="17" t="s">
        <v>218</v>
      </c>
    </row>
    <row r="16" spans="1:7" ht="60" x14ac:dyDescent="0.25">
      <c r="A16" s="17" t="s">
        <v>11</v>
      </c>
      <c r="B16" s="17" t="s">
        <v>147</v>
      </c>
      <c r="C16" s="17" t="s">
        <v>13</v>
      </c>
      <c r="D16" s="41" t="s">
        <v>320</v>
      </c>
      <c r="E16" s="17" t="s">
        <v>149</v>
      </c>
      <c r="F16" s="17" t="s">
        <v>321</v>
      </c>
      <c r="G16" s="17" t="s">
        <v>218</v>
      </c>
    </row>
    <row r="17" spans="1:9" ht="67.5" customHeight="1" x14ac:dyDescent="0.25">
      <c r="A17" s="17" t="s">
        <v>11</v>
      </c>
      <c r="B17" s="17" t="s">
        <v>154</v>
      </c>
      <c r="C17" s="17" t="s">
        <v>100</v>
      </c>
      <c r="D17" s="43" t="s">
        <v>155</v>
      </c>
      <c r="E17" s="17" t="s">
        <v>156</v>
      </c>
      <c r="F17" s="17" t="s">
        <v>325</v>
      </c>
      <c r="G17" s="17" t="s">
        <v>218</v>
      </c>
    </row>
    <row r="18" spans="1:9" ht="60" x14ac:dyDescent="0.25">
      <c r="A18" s="27" t="s">
        <v>11</v>
      </c>
      <c r="B18" s="17" t="s">
        <v>207</v>
      </c>
      <c r="C18" s="17" t="s">
        <v>13</v>
      </c>
      <c r="D18" s="17" t="s">
        <v>313</v>
      </c>
      <c r="E18" s="17" t="s">
        <v>184</v>
      </c>
      <c r="F18" s="17" t="s">
        <v>327</v>
      </c>
      <c r="G18" s="17" t="s">
        <v>218</v>
      </c>
    </row>
    <row r="19" spans="1:9" ht="60" x14ac:dyDescent="0.25">
      <c r="A19" s="17" t="s">
        <v>11</v>
      </c>
      <c r="B19" s="20" t="s">
        <v>188</v>
      </c>
      <c r="C19" s="17" t="s">
        <v>13</v>
      </c>
      <c r="D19" s="41" t="s">
        <v>318</v>
      </c>
      <c r="E19" s="17" t="s">
        <v>191</v>
      </c>
      <c r="F19" s="17" t="s">
        <v>328</v>
      </c>
      <c r="G19" s="17" t="s">
        <v>218</v>
      </c>
    </row>
    <row r="20" spans="1:9" ht="60" x14ac:dyDescent="0.25">
      <c r="A20" s="17" t="s">
        <v>11</v>
      </c>
      <c r="B20" s="17" t="s">
        <v>329</v>
      </c>
      <c r="C20" s="17" t="s">
        <v>13</v>
      </c>
      <c r="D20" s="41" t="s">
        <v>346</v>
      </c>
      <c r="E20" s="17" t="s">
        <v>330</v>
      </c>
      <c r="F20" s="17" t="s">
        <v>344</v>
      </c>
      <c r="G20" s="17" t="s">
        <v>218</v>
      </c>
    </row>
    <row r="21" spans="1:9" ht="60" x14ac:dyDescent="0.25">
      <c r="A21" s="27" t="s">
        <v>11</v>
      </c>
      <c r="B21" s="17" t="s">
        <v>207</v>
      </c>
      <c r="C21" s="17" t="s">
        <v>13</v>
      </c>
      <c r="D21" s="17" t="s">
        <v>313</v>
      </c>
      <c r="E21" s="17" t="s">
        <v>184</v>
      </c>
      <c r="F21" s="17" t="s">
        <v>343</v>
      </c>
      <c r="G21" s="17" t="s">
        <v>218</v>
      </c>
    </row>
    <row r="22" spans="1:9" ht="60" x14ac:dyDescent="0.25">
      <c r="A22" s="17" t="s">
        <v>11</v>
      </c>
      <c r="B22" s="17" t="s">
        <v>154</v>
      </c>
      <c r="C22" s="17" t="s">
        <v>13</v>
      </c>
      <c r="D22" s="17" t="s">
        <v>347</v>
      </c>
      <c r="E22" s="17" t="s">
        <v>156</v>
      </c>
      <c r="F22" s="17" t="s">
        <v>348</v>
      </c>
      <c r="G22" s="17" t="s">
        <v>218</v>
      </c>
    </row>
    <row r="23" spans="1:9" ht="43.5" customHeight="1" x14ac:dyDescent="0.25">
      <c r="A23" s="17" t="s">
        <v>11</v>
      </c>
      <c r="B23" s="17" t="s">
        <v>379</v>
      </c>
      <c r="C23" s="17" t="s">
        <v>13</v>
      </c>
      <c r="D23" s="17" t="s">
        <v>380</v>
      </c>
      <c r="E23" s="17" t="s">
        <v>172</v>
      </c>
      <c r="F23" s="17" t="s">
        <v>381</v>
      </c>
      <c r="G23" s="17" t="s">
        <v>218</v>
      </c>
    </row>
    <row r="24" spans="1:9" ht="60" x14ac:dyDescent="0.25">
      <c r="A24" s="17" t="s">
        <v>11</v>
      </c>
      <c r="B24" s="17" t="s">
        <v>382</v>
      </c>
      <c r="C24" s="17" t="s">
        <v>13</v>
      </c>
      <c r="D24" s="17" t="s">
        <v>383</v>
      </c>
      <c r="E24" s="17" t="s">
        <v>166</v>
      </c>
      <c r="F24" s="17" t="s">
        <v>384</v>
      </c>
      <c r="G24" s="17" t="s">
        <v>218</v>
      </c>
    </row>
    <row r="25" spans="1:9" ht="60" x14ac:dyDescent="0.25">
      <c r="A25" s="17" t="s">
        <v>11</v>
      </c>
      <c r="B25" s="17" t="s">
        <v>147</v>
      </c>
      <c r="C25" s="17" t="s">
        <v>13</v>
      </c>
      <c r="D25" s="17" t="s">
        <v>385</v>
      </c>
      <c r="E25" s="17" t="s">
        <v>149</v>
      </c>
      <c r="F25" s="17" t="s">
        <v>386</v>
      </c>
      <c r="G25" s="17" t="s">
        <v>218</v>
      </c>
    </row>
    <row r="26" spans="1:9" ht="120" x14ac:dyDescent="0.25">
      <c r="A26" s="49" t="s">
        <v>11</v>
      </c>
      <c r="B26" s="49" t="s">
        <v>194</v>
      </c>
      <c r="C26" s="49" t="s">
        <v>13</v>
      </c>
      <c r="D26" s="50" t="s">
        <v>195</v>
      </c>
      <c r="E26" s="49" t="s">
        <v>196</v>
      </c>
      <c r="F26" s="50" t="s">
        <v>414</v>
      </c>
      <c r="G26" s="161" t="s">
        <v>218</v>
      </c>
      <c r="I26" s="52"/>
    </row>
    <row r="27" spans="1:9" ht="409.5" x14ac:dyDescent="0.25">
      <c r="A27" s="46" t="s">
        <v>354</v>
      </c>
      <c r="B27" s="46" t="s">
        <v>352</v>
      </c>
      <c r="C27" s="46" t="s">
        <v>353</v>
      </c>
      <c r="D27" s="47" t="s">
        <v>349</v>
      </c>
      <c r="E27" s="46" t="s">
        <v>350</v>
      </c>
      <c r="F27" s="47" t="s">
        <v>416</v>
      </c>
      <c r="G27" s="48" t="s">
        <v>218</v>
      </c>
      <c r="H27" s="52"/>
      <c r="I27" s="45" t="s">
        <v>415</v>
      </c>
    </row>
    <row r="28" spans="1:9" ht="180" x14ac:dyDescent="0.25">
      <c r="A28" s="42" t="s">
        <v>11</v>
      </c>
      <c r="B28" s="42" t="s">
        <v>377</v>
      </c>
      <c r="C28" s="42" t="s">
        <v>367</v>
      </c>
      <c r="D28" s="42" t="s">
        <v>419</v>
      </c>
      <c r="E28" s="42" t="s">
        <v>421</v>
      </c>
      <c r="F28" s="42" t="s">
        <v>682</v>
      </c>
      <c r="G28" s="163" t="s">
        <v>218</v>
      </c>
    </row>
    <row r="29" spans="1:9" ht="105" x14ac:dyDescent="0.25">
      <c r="A29" s="214" t="s">
        <v>363</v>
      </c>
      <c r="B29" s="214" t="s">
        <v>444</v>
      </c>
      <c r="C29" s="214" t="s">
        <v>367</v>
      </c>
      <c r="D29" s="215" t="s">
        <v>662</v>
      </c>
      <c r="E29" s="214" t="s">
        <v>661</v>
      </c>
      <c r="F29" s="215" t="s">
        <v>663</v>
      </c>
      <c r="G29" s="216" t="s">
        <v>218</v>
      </c>
      <c r="H29" s="44"/>
    </row>
    <row r="30" spans="1:9" ht="120" x14ac:dyDescent="0.25">
      <c r="A30" s="58" t="s">
        <v>674</v>
      </c>
      <c r="B30" s="42" t="s">
        <v>438</v>
      </c>
      <c r="C30" s="42" t="s">
        <v>367</v>
      </c>
      <c r="D30" s="42" t="s">
        <v>668</v>
      </c>
      <c r="E30" s="166" t="s">
        <v>669</v>
      </c>
      <c r="F30" s="42" t="s">
        <v>670</v>
      </c>
      <c r="G30" s="163" t="s">
        <v>218</v>
      </c>
    </row>
    <row r="31" spans="1:9" x14ac:dyDescent="0.25">
      <c r="B31" s="57"/>
      <c r="C31" s="57"/>
      <c r="D31" s="57"/>
      <c r="E31" s="57"/>
      <c r="F31" s="57"/>
      <c r="G31" s="57"/>
    </row>
  </sheetData>
  <mergeCells count="14">
    <mergeCell ref="G1:G2"/>
    <mergeCell ref="F5:F6"/>
    <mergeCell ref="G5:G6"/>
    <mergeCell ref="A1:A2"/>
    <mergeCell ref="B1:B2"/>
    <mergeCell ref="C1:C2"/>
    <mergeCell ref="D1:D2"/>
    <mergeCell ref="E1:E2"/>
    <mergeCell ref="F1:F2"/>
    <mergeCell ref="A5:A6"/>
    <mergeCell ref="B5:B6"/>
    <mergeCell ref="C5:C6"/>
    <mergeCell ref="D5:D6"/>
    <mergeCell ref="E5: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22" zoomScale="93" zoomScaleNormal="93" workbookViewId="0">
      <selection activeCell="A27" sqref="A27"/>
    </sheetView>
  </sheetViews>
  <sheetFormatPr baseColWidth="10" defaultColWidth="11.42578125" defaultRowHeight="14.25" x14ac:dyDescent="0.25"/>
  <cols>
    <col min="1" max="1" width="5.140625" style="11" customWidth="1"/>
    <col min="2" max="2" width="23.140625" style="11" customWidth="1"/>
    <col min="3" max="3" width="31.85546875" style="11" customWidth="1"/>
    <col min="4" max="4" width="28.140625" style="12" customWidth="1"/>
    <col min="5" max="5" width="34.28515625" style="11" customWidth="1"/>
    <col min="6" max="6" width="19.42578125" style="11" customWidth="1"/>
    <col min="7" max="7" width="14.85546875" style="13" customWidth="1"/>
    <col min="8" max="8" width="33.7109375" style="13" customWidth="1"/>
    <col min="9" max="9" width="27.42578125" style="11" customWidth="1"/>
    <col min="10" max="16384" width="11.42578125" style="11"/>
  </cols>
  <sheetData>
    <row r="1" spans="1:8" ht="15.75" x14ac:dyDescent="0.25">
      <c r="B1" s="256" t="s">
        <v>244</v>
      </c>
      <c r="C1" s="256"/>
      <c r="D1" s="256"/>
      <c r="E1" s="256"/>
      <c r="F1" s="256"/>
      <c r="G1" s="256"/>
      <c r="H1" s="256"/>
    </row>
    <row r="2" spans="1:8" ht="15" x14ac:dyDescent="0.25">
      <c r="B2" s="10"/>
    </row>
    <row r="3" spans="1:8" ht="15.75" x14ac:dyDescent="0.25">
      <c r="A3" s="65"/>
      <c r="B3" s="257" t="s">
        <v>245</v>
      </c>
      <c r="C3" s="257" t="s">
        <v>246</v>
      </c>
      <c r="D3" s="257" t="s">
        <v>247</v>
      </c>
      <c r="E3" s="258" t="s">
        <v>248</v>
      </c>
      <c r="F3" s="257" t="s">
        <v>249</v>
      </c>
      <c r="G3" s="258" t="s">
        <v>250</v>
      </c>
      <c r="H3" s="258"/>
    </row>
    <row r="4" spans="1:8" ht="31.5" x14ac:dyDescent="0.25">
      <c r="A4" s="65"/>
      <c r="B4" s="257"/>
      <c r="C4" s="257"/>
      <c r="D4" s="257"/>
      <c r="E4" s="258"/>
      <c r="F4" s="257"/>
      <c r="G4" s="66" t="s">
        <v>251</v>
      </c>
      <c r="H4" s="66" t="s">
        <v>252</v>
      </c>
    </row>
    <row r="5" spans="1:8" x14ac:dyDescent="0.25">
      <c r="A5" s="254">
        <v>1</v>
      </c>
      <c r="B5" s="253" t="s">
        <v>253</v>
      </c>
      <c r="C5" s="253" t="s">
        <v>254</v>
      </c>
      <c r="D5" s="253" t="s">
        <v>255</v>
      </c>
      <c r="E5" s="253" t="s">
        <v>256</v>
      </c>
      <c r="F5" s="253" t="s">
        <v>257</v>
      </c>
      <c r="G5" s="250"/>
      <c r="H5" s="250" t="s">
        <v>17</v>
      </c>
    </row>
    <row r="6" spans="1:8" ht="34.5" customHeight="1" x14ac:dyDescent="0.25">
      <c r="A6" s="255"/>
      <c r="B6" s="253"/>
      <c r="C6" s="253"/>
      <c r="D6" s="253"/>
      <c r="E6" s="253"/>
      <c r="F6" s="253"/>
      <c r="G6" s="250"/>
      <c r="H6" s="250"/>
    </row>
    <row r="7" spans="1:8" ht="30" x14ac:dyDescent="0.25">
      <c r="A7" s="31">
        <v>2</v>
      </c>
      <c r="B7" s="19" t="s">
        <v>258</v>
      </c>
      <c r="C7" s="19" t="s">
        <v>259</v>
      </c>
      <c r="D7" s="19" t="s">
        <v>133</v>
      </c>
      <c r="E7" s="19" t="s">
        <v>260</v>
      </c>
      <c r="F7" s="19"/>
      <c r="G7" s="55" t="s">
        <v>17</v>
      </c>
      <c r="H7" s="55"/>
    </row>
    <row r="8" spans="1:8" ht="45" x14ac:dyDescent="0.25">
      <c r="A8" s="31">
        <v>3</v>
      </c>
      <c r="B8" s="19" t="s">
        <v>261</v>
      </c>
      <c r="C8" s="19" t="s">
        <v>262</v>
      </c>
      <c r="D8" s="19" t="s">
        <v>255</v>
      </c>
      <c r="E8" s="19" t="s">
        <v>263</v>
      </c>
      <c r="F8" s="55" t="s">
        <v>264</v>
      </c>
      <c r="G8" s="55"/>
      <c r="H8" s="55" t="s">
        <v>17</v>
      </c>
    </row>
    <row r="9" spans="1:8" x14ac:dyDescent="0.25">
      <c r="A9" s="254">
        <v>4</v>
      </c>
      <c r="B9" s="253" t="s">
        <v>265</v>
      </c>
      <c r="C9" s="253" t="s">
        <v>254</v>
      </c>
      <c r="D9" s="253" t="s">
        <v>266</v>
      </c>
      <c r="E9" s="253" t="s">
        <v>267</v>
      </c>
      <c r="F9" s="250" t="s">
        <v>268</v>
      </c>
      <c r="G9" s="250"/>
      <c r="H9" s="250" t="s">
        <v>17</v>
      </c>
    </row>
    <row r="10" spans="1:8" x14ac:dyDescent="0.25">
      <c r="A10" s="255"/>
      <c r="B10" s="253"/>
      <c r="C10" s="253"/>
      <c r="D10" s="253"/>
      <c r="E10" s="253"/>
      <c r="F10" s="250"/>
      <c r="G10" s="250"/>
      <c r="H10" s="250"/>
    </row>
    <row r="11" spans="1:8" x14ac:dyDescent="0.25">
      <c r="A11" s="251">
        <v>5</v>
      </c>
      <c r="B11" s="253" t="s">
        <v>269</v>
      </c>
      <c r="C11" s="253" t="s">
        <v>254</v>
      </c>
      <c r="D11" s="253" t="s">
        <v>270</v>
      </c>
      <c r="E11" s="253" t="s">
        <v>271</v>
      </c>
      <c r="F11" s="250" t="s">
        <v>272</v>
      </c>
      <c r="G11" s="250"/>
      <c r="H11" s="250" t="s">
        <v>17</v>
      </c>
    </row>
    <row r="12" spans="1:8" ht="33" customHeight="1" thickBot="1" x14ac:dyDescent="0.3">
      <c r="A12" s="252"/>
      <c r="B12" s="253"/>
      <c r="C12" s="253"/>
      <c r="D12" s="253"/>
      <c r="E12" s="253"/>
      <c r="F12" s="250"/>
      <c r="G12" s="250"/>
      <c r="H12" s="250"/>
    </row>
    <row r="13" spans="1:8" ht="45" x14ac:dyDescent="0.25">
      <c r="A13" s="32">
        <v>6</v>
      </c>
      <c r="B13" s="64" t="s">
        <v>273</v>
      </c>
      <c r="C13" s="19" t="s">
        <v>254</v>
      </c>
      <c r="D13" s="19" t="s">
        <v>255</v>
      </c>
      <c r="E13" s="19" t="s">
        <v>274</v>
      </c>
      <c r="F13" s="55" t="s">
        <v>275</v>
      </c>
      <c r="G13" s="55"/>
      <c r="H13" s="55" t="s">
        <v>17</v>
      </c>
    </row>
    <row r="14" spans="1:8" ht="45" x14ac:dyDescent="0.25">
      <c r="A14" s="33">
        <v>7</v>
      </c>
      <c r="B14" s="19" t="s">
        <v>276</v>
      </c>
      <c r="C14" s="19" t="s">
        <v>104</v>
      </c>
      <c r="D14" s="19" t="s">
        <v>255</v>
      </c>
      <c r="E14" s="19" t="s">
        <v>277</v>
      </c>
      <c r="F14" s="19" t="s">
        <v>278</v>
      </c>
      <c r="G14" s="19"/>
      <c r="H14" s="19" t="s">
        <v>17</v>
      </c>
    </row>
    <row r="15" spans="1:8" ht="30" x14ac:dyDescent="0.25">
      <c r="A15" s="33">
        <v>8</v>
      </c>
      <c r="B15" s="55" t="s">
        <v>279</v>
      </c>
      <c r="C15" s="55" t="s">
        <v>280</v>
      </c>
      <c r="D15" s="55" t="s">
        <v>281</v>
      </c>
      <c r="E15" s="19" t="s">
        <v>282</v>
      </c>
      <c r="F15" s="55"/>
      <c r="G15" s="55"/>
      <c r="H15" s="55"/>
    </row>
    <row r="16" spans="1:8" ht="45" x14ac:dyDescent="0.25">
      <c r="A16" s="33">
        <v>10</v>
      </c>
      <c r="B16" s="19" t="s">
        <v>283</v>
      </c>
      <c r="C16" s="19" t="s">
        <v>280</v>
      </c>
      <c r="D16" s="19" t="s">
        <v>284</v>
      </c>
      <c r="E16" s="55" t="s">
        <v>285</v>
      </c>
      <c r="F16" s="55" t="s">
        <v>286</v>
      </c>
      <c r="G16" s="55"/>
      <c r="H16" s="55"/>
    </row>
    <row r="17" spans="1:9" ht="45" x14ac:dyDescent="0.25">
      <c r="A17" s="31">
        <v>11</v>
      </c>
      <c r="B17" s="19" t="s">
        <v>79</v>
      </c>
      <c r="C17" s="19" t="s">
        <v>280</v>
      </c>
      <c r="D17" s="19" t="s">
        <v>284</v>
      </c>
      <c r="E17" s="55" t="s">
        <v>287</v>
      </c>
      <c r="F17" s="55" t="s">
        <v>288</v>
      </c>
      <c r="G17" s="55" t="s">
        <v>17</v>
      </c>
      <c r="H17" s="55"/>
    </row>
    <row r="18" spans="1:9" ht="30" x14ac:dyDescent="0.25">
      <c r="A18" s="31">
        <v>12</v>
      </c>
      <c r="B18" s="55" t="s">
        <v>35</v>
      </c>
      <c r="C18" s="55" t="s">
        <v>280</v>
      </c>
      <c r="D18" s="55" t="s">
        <v>11</v>
      </c>
      <c r="E18" s="19" t="s">
        <v>289</v>
      </c>
      <c r="F18" s="55" t="s">
        <v>38</v>
      </c>
      <c r="G18" s="55"/>
      <c r="H18" s="55" t="s">
        <v>17</v>
      </c>
    </row>
    <row r="19" spans="1:9" ht="34.5" customHeight="1" x14ac:dyDescent="0.25">
      <c r="A19" s="31">
        <v>13</v>
      </c>
      <c r="B19" s="55" t="s">
        <v>137</v>
      </c>
      <c r="C19" s="55" t="s">
        <v>25</v>
      </c>
      <c r="D19" s="55" t="s">
        <v>133</v>
      </c>
      <c r="E19" s="55" t="s">
        <v>290</v>
      </c>
      <c r="F19" s="55" t="s">
        <v>140</v>
      </c>
      <c r="G19" s="19" t="s">
        <v>628</v>
      </c>
      <c r="H19" s="55" t="s">
        <v>17</v>
      </c>
    </row>
    <row r="20" spans="1:9" ht="75" x14ac:dyDescent="0.25">
      <c r="A20" s="31">
        <v>14</v>
      </c>
      <c r="B20" s="19" t="s">
        <v>62</v>
      </c>
      <c r="C20" s="55" t="s">
        <v>13</v>
      </c>
      <c r="D20" s="19" t="s">
        <v>11</v>
      </c>
      <c r="E20" s="19" t="s">
        <v>64</v>
      </c>
      <c r="F20" s="55" t="s">
        <v>66</v>
      </c>
      <c r="G20" s="55"/>
      <c r="H20" s="55" t="s">
        <v>17</v>
      </c>
    </row>
    <row r="21" spans="1:9" ht="111.75" customHeight="1" x14ac:dyDescent="0.25">
      <c r="A21" s="56">
        <v>15</v>
      </c>
      <c r="B21" s="19" t="s">
        <v>67</v>
      </c>
      <c r="C21" s="55" t="s">
        <v>13</v>
      </c>
      <c r="D21" s="19" t="s">
        <v>11</v>
      </c>
      <c r="E21" s="55" t="s">
        <v>331</v>
      </c>
      <c r="F21" s="55" t="s">
        <v>70</v>
      </c>
      <c r="G21" s="55"/>
      <c r="H21" s="19" t="s">
        <v>332</v>
      </c>
    </row>
    <row r="22" spans="1:9" ht="108.75" customHeight="1" x14ac:dyDescent="0.25">
      <c r="A22" s="31">
        <v>16</v>
      </c>
      <c r="B22" s="55" t="s">
        <v>141</v>
      </c>
      <c r="C22" s="55" t="s">
        <v>13</v>
      </c>
      <c r="D22" s="19" t="s">
        <v>363</v>
      </c>
      <c r="E22" s="55" t="s">
        <v>362</v>
      </c>
      <c r="F22" s="55"/>
      <c r="G22" s="55"/>
      <c r="H22" s="19" t="s">
        <v>364</v>
      </c>
    </row>
    <row r="23" spans="1:9" ht="45" x14ac:dyDescent="0.25">
      <c r="A23" s="22">
        <v>17</v>
      </c>
      <c r="B23" s="19" t="s">
        <v>387</v>
      </c>
      <c r="C23" s="55" t="s">
        <v>210</v>
      </c>
      <c r="D23" s="19" t="s">
        <v>11</v>
      </c>
      <c r="E23" s="55" t="s">
        <v>388</v>
      </c>
      <c r="F23" s="55" t="s">
        <v>389</v>
      </c>
      <c r="G23" s="55"/>
      <c r="H23" s="55"/>
    </row>
    <row r="24" spans="1:9" ht="75" x14ac:dyDescent="0.25">
      <c r="A24" s="22">
        <v>18</v>
      </c>
      <c r="B24" s="55" t="s">
        <v>79</v>
      </c>
      <c r="C24" s="55" t="s">
        <v>210</v>
      </c>
      <c r="D24" s="19" t="s">
        <v>11</v>
      </c>
      <c r="E24" s="19" t="s">
        <v>390</v>
      </c>
      <c r="F24" s="55" t="s">
        <v>82</v>
      </c>
      <c r="G24" s="55"/>
      <c r="H24" s="19" t="s">
        <v>391</v>
      </c>
    </row>
    <row r="25" spans="1:9" ht="90" x14ac:dyDescent="0.25">
      <c r="A25" s="22">
        <v>19</v>
      </c>
      <c r="B25" s="19" t="s">
        <v>39</v>
      </c>
      <c r="C25" s="55" t="s">
        <v>422</v>
      </c>
      <c r="D25" s="19" t="s">
        <v>11</v>
      </c>
      <c r="E25" s="55" t="s">
        <v>335</v>
      </c>
      <c r="F25" s="67" t="s">
        <v>43</v>
      </c>
      <c r="G25" s="55"/>
      <c r="H25" s="19" t="s">
        <v>423</v>
      </c>
    </row>
    <row r="26" spans="1:9" ht="138.75" customHeight="1" x14ac:dyDescent="0.25">
      <c r="A26" s="60">
        <v>20</v>
      </c>
      <c r="B26" s="26" t="s">
        <v>207</v>
      </c>
      <c r="C26" s="26" t="s">
        <v>208</v>
      </c>
      <c r="D26" s="26" t="s">
        <v>11</v>
      </c>
      <c r="E26" s="61" t="s">
        <v>209</v>
      </c>
      <c r="F26" s="62">
        <v>39714036</v>
      </c>
      <c r="G26" s="61"/>
      <c r="H26" s="62" t="s">
        <v>426</v>
      </c>
      <c r="I26" s="45"/>
    </row>
    <row r="27" spans="1:9" ht="44.25" customHeight="1" x14ac:dyDescent="0.25">
      <c r="A27" s="162">
        <v>21</v>
      </c>
      <c r="B27" s="70" t="s">
        <v>121</v>
      </c>
      <c r="C27" s="68" t="s">
        <v>13</v>
      </c>
      <c r="D27" s="71" t="s">
        <v>11</v>
      </c>
      <c r="E27" s="72" t="s">
        <v>435</v>
      </c>
      <c r="F27" s="68" t="s">
        <v>124</v>
      </c>
      <c r="G27" s="69"/>
      <c r="H27" s="73" t="s">
        <v>436</v>
      </c>
    </row>
    <row r="29" spans="1:9" ht="15" x14ac:dyDescent="0.25">
      <c r="B29" s="45"/>
      <c r="C29" s="45"/>
      <c r="D29" s="45"/>
      <c r="E29" s="59"/>
      <c r="F29" s="45"/>
    </row>
    <row r="30" spans="1:9" ht="15" x14ac:dyDescent="0.25">
      <c r="B30" s="45"/>
      <c r="C30" s="45"/>
      <c r="D30" s="45"/>
      <c r="E30" s="59"/>
      <c r="F30" s="45"/>
    </row>
    <row r="36" spans="2:6" ht="15" x14ac:dyDescent="0.25">
      <c r="B36" s="45"/>
      <c r="C36" s="45"/>
      <c r="D36" s="45"/>
      <c r="E36" s="59"/>
      <c r="F36" s="45"/>
    </row>
  </sheetData>
  <autoFilter ref="B3:F27"/>
  <sortState ref="B3:F4">
    <sortCondition ref="B3:B4"/>
  </sortState>
  <mergeCells count="31">
    <mergeCell ref="B1:H1"/>
    <mergeCell ref="B3:B4"/>
    <mergeCell ref="C3:C4"/>
    <mergeCell ref="D3:D4"/>
    <mergeCell ref="E3:E4"/>
    <mergeCell ref="F3:F4"/>
    <mergeCell ref="G3:H3"/>
    <mergeCell ref="G5:G6"/>
    <mergeCell ref="H5:H6"/>
    <mergeCell ref="A9:A10"/>
    <mergeCell ref="B9:B10"/>
    <mergeCell ref="C9:C10"/>
    <mergeCell ref="D9:D10"/>
    <mergeCell ref="E9:E10"/>
    <mergeCell ref="F9:F10"/>
    <mergeCell ref="G9:G10"/>
    <mergeCell ref="H9:H10"/>
    <mergeCell ref="A5:A6"/>
    <mergeCell ref="B5:B6"/>
    <mergeCell ref="C5:C6"/>
    <mergeCell ref="D5:D6"/>
    <mergeCell ref="E5:E6"/>
    <mergeCell ref="F5:F6"/>
    <mergeCell ref="G11:G12"/>
    <mergeCell ref="H11:H12"/>
    <mergeCell ref="A11:A12"/>
    <mergeCell ref="B11:B12"/>
    <mergeCell ref="C11:C12"/>
    <mergeCell ref="D11:D12"/>
    <mergeCell ref="E11:E12"/>
    <mergeCell ref="F11:F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F23" sqref="F23:G23"/>
    </sheetView>
  </sheetViews>
  <sheetFormatPr baseColWidth="10" defaultColWidth="11.42578125" defaultRowHeight="15" x14ac:dyDescent="0.25"/>
  <cols>
    <col min="1" max="1" width="7.140625" customWidth="1"/>
    <col min="3" max="3" width="9" customWidth="1"/>
    <col min="5" max="5" width="17" customWidth="1"/>
    <col min="8" max="8" width="18" customWidth="1"/>
    <col min="9" max="9" width="17.140625" customWidth="1"/>
    <col min="10" max="10" width="20.7109375" customWidth="1"/>
    <col min="11" max="11" width="19" customWidth="1"/>
  </cols>
  <sheetData>
    <row r="1" spans="1:11" x14ac:dyDescent="0.25">
      <c r="A1" s="241" t="s">
        <v>337</v>
      </c>
      <c r="B1" s="273" t="s">
        <v>245</v>
      </c>
      <c r="C1" s="273"/>
      <c r="D1" s="273" t="s">
        <v>246</v>
      </c>
      <c r="E1" s="273"/>
      <c r="F1" s="273" t="s">
        <v>247</v>
      </c>
      <c r="G1" s="273"/>
      <c r="H1" s="273" t="s">
        <v>291</v>
      </c>
      <c r="I1" s="273" t="s">
        <v>292</v>
      </c>
      <c r="J1" s="274" t="s">
        <v>293</v>
      </c>
      <c r="K1" s="274" t="s">
        <v>294</v>
      </c>
    </row>
    <row r="2" spans="1:11" x14ac:dyDescent="0.25">
      <c r="A2" s="242"/>
      <c r="B2" s="273"/>
      <c r="C2" s="273"/>
      <c r="D2" s="273"/>
      <c r="E2" s="273"/>
      <c r="F2" s="273"/>
      <c r="G2" s="273"/>
      <c r="H2" s="273"/>
      <c r="I2" s="273"/>
      <c r="J2" s="274"/>
      <c r="K2" s="274"/>
    </row>
    <row r="3" spans="1:11" ht="75" x14ac:dyDescent="0.25">
      <c r="A3" s="22">
        <v>1</v>
      </c>
      <c r="B3" s="275" t="s">
        <v>230</v>
      </c>
      <c r="C3" s="275"/>
      <c r="D3" s="265" t="s">
        <v>13</v>
      </c>
      <c r="E3" s="266"/>
      <c r="F3" s="265" t="s">
        <v>295</v>
      </c>
      <c r="G3" s="266"/>
      <c r="H3" s="17" t="s">
        <v>296</v>
      </c>
      <c r="I3" s="17" t="s">
        <v>297</v>
      </c>
      <c r="J3" s="20" t="s">
        <v>298</v>
      </c>
      <c r="K3" s="20" t="s">
        <v>298</v>
      </c>
    </row>
    <row r="4" spans="1:11" ht="45" x14ac:dyDescent="0.25">
      <c r="A4" s="22">
        <v>2</v>
      </c>
      <c r="B4" s="271" t="s">
        <v>29</v>
      </c>
      <c r="C4" s="271"/>
      <c r="D4" s="271" t="s">
        <v>36</v>
      </c>
      <c r="E4" s="271"/>
      <c r="F4" s="272" t="s">
        <v>255</v>
      </c>
      <c r="G4" s="272"/>
      <c r="H4" s="18" t="s">
        <v>299</v>
      </c>
      <c r="I4" s="18" t="s">
        <v>300</v>
      </c>
      <c r="J4" s="20" t="s">
        <v>34</v>
      </c>
      <c r="K4" s="21">
        <v>22907234</v>
      </c>
    </row>
    <row r="5" spans="1:11" ht="60" x14ac:dyDescent="0.25">
      <c r="A5" s="22">
        <v>3</v>
      </c>
      <c r="B5" s="275" t="s">
        <v>91</v>
      </c>
      <c r="C5" s="275"/>
      <c r="D5" s="265" t="s">
        <v>13</v>
      </c>
      <c r="E5" s="266"/>
      <c r="F5" s="275" t="s">
        <v>302</v>
      </c>
      <c r="G5" s="275"/>
      <c r="H5" s="17" t="s">
        <v>303</v>
      </c>
      <c r="I5" s="17" t="s">
        <v>304</v>
      </c>
      <c r="J5" s="17" t="s">
        <v>301</v>
      </c>
      <c r="K5" s="17" t="s">
        <v>305</v>
      </c>
    </row>
    <row r="6" spans="1:11" ht="60" x14ac:dyDescent="0.25">
      <c r="A6" s="22">
        <v>4</v>
      </c>
      <c r="B6" s="275" t="s">
        <v>108</v>
      </c>
      <c r="C6" s="275"/>
      <c r="D6" s="265" t="s">
        <v>13</v>
      </c>
      <c r="E6" s="266"/>
      <c r="F6" s="265" t="s">
        <v>255</v>
      </c>
      <c r="G6" s="266"/>
      <c r="H6" s="17" t="s">
        <v>306</v>
      </c>
      <c r="I6" s="17" t="s">
        <v>307</v>
      </c>
      <c r="J6" s="17" t="s">
        <v>301</v>
      </c>
      <c r="K6" s="17" t="s">
        <v>308</v>
      </c>
    </row>
    <row r="7" spans="1:11" ht="60" x14ac:dyDescent="0.25">
      <c r="A7" s="22">
        <v>5</v>
      </c>
      <c r="B7" s="275" t="s">
        <v>309</v>
      </c>
      <c r="C7" s="275"/>
      <c r="D7" s="265" t="s">
        <v>13</v>
      </c>
      <c r="E7" s="266"/>
      <c r="F7" s="265" t="s">
        <v>255</v>
      </c>
      <c r="G7" s="266"/>
      <c r="H7" s="17" t="s">
        <v>306</v>
      </c>
      <c r="I7" s="17" t="s">
        <v>310</v>
      </c>
      <c r="J7" s="17" t="s">
        <v>301</v>
      </c>
      <c r="K7" s="17" t="s">
        <v>311</v>
      </c>
    </row>
    <row r="8" spans="1:11" ht="58.5" customHeight="1" x14ac:dyDescent="0.25">
      <c r="A8" s="22">
        <v>6</v>
      </c>
      <c r="B8" s="265" t="s">
        <v>56</v>
      </c>
      <c r="C8" s="266"/>
      <c r="D8" s="276" t="s">
        <v>13</v>
      </c>
      <c r="E8" s="277"/>
      <c r="F8" s="265" t="s">
        <v>255</v>
      </c>
      <c r="G8" s="266"/>
      <c r="H8" s="17" t="s">
        <v>306</v>
      </c>
      <c r="I8" s="17" t="s">
        <v>333</v>
      </c>
      <c r="J8" s="20" t="s">
        <v>61</v>
      </c>
      <c r="K8" s="20"/>
    </row>
    <row r="9" spans="1:11" ht="47.25" customHeight="1" x14ac:dyDescent="0.25">
      <c r="A9" s="22">
        <v>7</v>
      </c>
      <c r="B9" s="265" t="s">
        <v>50</v>
      </c>
      <c r="C9" s="266"/>
      <c r="D9" s="265" t="s">
        <v>51</v>
      </c>
      <c r="E9" s="266"/>
      <c r="F9" s="265" t="s">
        <v>49</v>
      </c>
      <c r="G9" s="266"/>
      <c r="H9" s="17" t="s">
        <v>306</v>
      </c>
      <c r="I9" s="17" t="s">
        <v>334</v>
      </c>
      <c r="J9" s="17" t="s">
        <v>55</v>
      </c>
      <c r="K9" s="20"/>
    </row>
    <row r="10" spans="1:11" ht="45.75" customHeight="1" x14ac:dyDescent="0.25">
      <c r="A10" s="22">
        <v>8</v>
      </c>
      <c r="B10" s="265" t="s">
        <v>39</v>
      </c>
      <c r="C10" s="266"/>
      <c r="D10" s="265" t="s">
        <v>13</v>
      </c>
      <c r="E10" s="266"/>
      <c r="F10" s="265" t="s">
        <v>255</v>
      </c>
      <c r="G10" s="266"/>
      <c r="H10" s="17" t="s">
        <v>336</v>
      </c>
      <c r="I10" s="17" t="s">
        <v>335</v>
      </c>
      <c r="J10" s="17" t="s">
        <v>43</v>
      </c>
      <c r="K10" s="20"/>
    </row>
    <row r="11" spans="1:11" ht="42.75" customHeight="1" x14ac:dyDescent="0.25">
      <c r="A11" s="22">
        <v>9</v>
      </c>
      <c r="B11" s="265" t="s">
        <v>95</v>
      </c>
      <c r="C11" s="266"/>
      <c r="D11" s="265" t="s">
        <v>13</v>
      </c>
      <c r="E11" s="266"/>
      <c r="F11" s="265" t="s">
        <v>255</v>
      </c>
      <c r="G11" s="266"/>
      <c r="H11" s="17" t="s">
        <v>336</v>
      </c>
      <c r="I11" s="17" t="s">
        <v>338</v>
      </c>
      <c r="J11" s="17" t="s">
        <v>98</v>
      </c>
      <c r="K11" s="20"/>
    </row>
    <row r="12" spans="1:11" ht="57.75" customHeight="1" x14ac:dyDescent="0.25">
      <c r="A12" s="22">
        <v>10</v>
      </c>
      <c r="B12" s="265" t="s">
        <v>103</v>
      </c>
      <c r="C12" s="266"/>
      <c r="D12" s="276" t="s">
        <v>13</v>
      </c>
      <c r="E12" s="277"/>
      <c r="F12" s="265" t="s">
        <v>255</v>
      </c>
      <c r="G12" s="266"/>
      <c r="H12" s="17" t="s">
        <v>336</v>
      </c>
      <c r="I12" s="17" t="s">
        <v>339</v>
      </c>
      <c r="J12" s="17" t="s">
        <v>107</v>
      </c>
      <c r="K12" s="20"/>
    </row>
    <row r="13" spans="1:11" ht="60" customHeight="1" x14ac:dyDescent="0.25">
      <c r="A13" s="22">
        <v>11</v>
      </c>
      <c r="B13" s="265" t="s">
        <v>112</v>
      </c>
      <c r="C13" s="266"/>
      <c r="D13" s="265" t="s">
        <v>13</v>
      </c>
      <c r="E13" s="266"/>
      <c r="F13" s="265" t="s">
        <v>255</v>
      </c>
      <c r="G13" s="266"/>
      <c r="H13" s="17" t="s">
        <v>336</v>
      </c>
      <c r="I13" s="17" t="s">
        <v>340</v>
      </c>
      <c r="J13" s="17" t="s">
        <v>115</v>
      </c>
      <c r="K13" s="20"/>
    </row>
    <row r="14" spans="1:11" ht="60" customHeight="1" x14ac:dyDescent="0.25">
      <c r="A14" s="22">
        <v>12</v>
      </c>
      <c r="B14" s="265" t="s">
        <v>116</v>
      </c>
      <c r="C14" s="266"/>
      <c r="D14" s="265" t="s">
        <v>13</v>
      </c>
      <c r="E14" s="266"/>
      <c r="F14" s="265" t="s">
        <v>255</v>
      </c>
      <c r="G14" s="266"/>
      <c r="H14" s="17" t="s">
        <v>373</v>
      </c>
      <c r="I14" s="17" t="s">
        <v>374</v>
      </c>
      <c r="J14" s="17" t="s">
        <v>120</v>
      </c>
      <c r="K14" s="20"/>
    </row>
    <row r="15" spans="1:11" ht="52.5" customHeight="1" x14ac:dyDescent="0.25">
      <c r="A15" s="22">
        <v>13</v>
      </c>
      <c r="B15" s="265" t="s">
        <v>129</v>
      </c>
      <c r="C15" s="266"/>
      <c r="D15" s="265" t="s">
        <v>13</v>
      </c>
      <c r="E15" s="266"/>
      <c r="F15" s="265" t="s">
        <v>255</v>
      </c>
      <c r="G15" s="266"/>
      <c r="H15" s="17" t="s">
        <v>336</v>
      </c>
      <c r="I15" s="17" t="s">
        <v>341</v>
      </c>
      <c r="J15" s="17" t="s">
        <v>132</v>
      </c>
      <c r="K15" s="20"/>
    </row>
    <row r="16" spans="1:11" ht="52.5" customHeight="1" x14ac:dyDescent="0.25">
      <c r="A16" s="22">
        <v>14</v>
      </c>
      <c r="B16" s="265" t="s">
        <v>182</v>
      </c>
      <c r="C16" s="266"/>
      <c r="D16" s="265" t="s">
        <v>13</v>
      </c>
      <c r="E16" s="266"/>
      <c r="F16" s="265" t="s">
        <v>255</v>
      </c>
      <c r="G16" s="266"/>
      <c r="H16" s="17" t="s">
        <v>336</v>
      </c>
      <c r="I16" s="17" t="s">
        <v>342</v>
      </c>
      <c r="J16" s="17" t="s">
        <v>186</v>
      </c>
      <c r="K16" s="20"/>
    </row>
    <row r="17" spans="1:11" ht="60" customHeight="1" x14ac:dyDescent="0.25">
      <c r="A17" s="22">
        <v>15</v>
      </c>
      <c r="B17" s="265" t="s">
        <v>121</v>
      </c>
      <c r="C17" s="266"/>
      <c r="D17" s="276" t="s">
        <v>13</v>
      </c>
      <c r="E17" s="277"/>
      <c r="F17" s="265" t="s">
        <v>255</v>
      </c>
      <c r="G17" s="266"/>
      <c r="H17" s="17" t="s">
        <v>123</v>
      </c>
      <c r="I17" s="17" t="s">
        <v>361</v>
      </c>
      <c r="J17" s="20" t="s">
        <v>124</v>
      </c>
      <c r="K17" s="20"/>
    </row>
    <row r="18" spans="1:11" ht="119.25" customHeight="1" x14ac:dyDescent="0.25">
      <c r="A18" s="22">
        <v>16</v>
      </c>
      <c r="B18" s="265" t="s">
        <v>207</v>
      </c>
      <c r="C18" s="266"/>
      <c r="D18" s="276" t="s">
        <v>13</v>
      </c>
      <c r="E18" s="277"/>
      <c r="F18" s="265" t="s">
        <v>255</v>
      </c>
      <c r="G18" s="266"/>
      <c r="H18" s="17" t="s">
        <v>184</v>
      </c>
      <c r="I18" s="17" t="s">
        <v>345</v>
      </c>
      <c r="J18" s="30">
        <v>39714036</v>
      </c>
      <c r="K18" s="17"/>
    </row>
    <row r="19" spans="1:11" ht="43.5" customHeight="1" x14ac:dyDescent="0.25">
      <c r="A19" s="25">
        <v>17</v>
      </c>
      <c r="B19" s="265" t="s">
        <v>44</v>
      </c>
      <c r="C19" s="266"/>
      <c r="D19" s="265" t="s">
        <v>13</v>
      </c>
      <c r="E19" s="266"/>
      <c r="F19" s="265" t="s">
        <v>255</v>
      </c>
      <c r="G19" s="266"/>
      <c r="H19" s="17" t="s">
        <v>46</v>
      </c>
      <c r="I19" s="17" t="s">
        <v>402</v>
      </c>
      <c r="J19" s="20" t="s">
        <v>48</v>
      </c>
      <c r="K19" s="20"/>
    </row>
    <row r="20" spans="1:11" ht="103.5" customHeight="1" x14ac:dyDescent="0.25">
      <c r="A20" s="63">
        <v>18</v>
      </c>
      <c r="B20" s="278" t="s">
        <v>76</v>
      </c>
      <c r="C20" s="279"/>
      <c r="D20" s="278" t="s">
        <v>104</v>
      </c>
      <c r="E20" s="279"/>
      <c r="F20" s="278" t="s">
        <v>255</v>
      </c>
      <c r="G20" s="279"/>
      <c r="H20" s="53" t="s">
        <v>403</v>
      </c>
      <c r="I20" s="53" t="s">
        <v>404</v>
      </c>
      <c r="J20" s="54" t="s">
        <v>405</v>
      </c>
      <c r="K20" s="54"/>
    </row>
    <row r="21" spans="1:11" ht="53.25" customHeight="1" x14ac:dyDescent="0.25">
      <c r="A21" s="25">
        <v>19</v>
      </c>
      <c r="B21" s="267" t="s">
        <v>161</v>
      </c>
      <c r="C21" s="268"/>
      <c r="D21" s="267" t="s">
        <v>13</v>
      </c>
      <c r="E21" s="268"/>
      <c r="F21" s="267" t="s">
        <v>11</v>
      </c>
      <c r="G21" s="268"/>
      <c r="H21" s="19" t="s">
        <v>166</v>
      </c>
      <c r="I21" s="19" t="s">
        <v>383</v>
      </c>
      <c r="J21" s="21">
        <v>26261155</v>
      </c>
      <c r="K21" s="55"/>
    </row>
    <row r="22" spans="1:11" ht="45.75" customHeight="1" x14ac:dyDescent="0.25">
      <c r="A22" s="25">
        <v>20</v>
      </c>
      <c r="B22" s="253" t="s">
        <v>417</v>
      </c>
      <c r="C22" s="253"/>
      <c r="D22" s="250" t="s">
        <v>189</v>
      </c>
      <c r="E22" s="250"/>
      <c r="F22" s="269" t="s">
        <v>187</v>
      </c>
      <c r="G22" s="270"/>
      <c r="H22" s="19" t="s">
        <v>191</v>
      </c>
      <c r="I22" s="55" t="s">
        <v>418</v>
      </c>
      <c r="J22" s="20" t="s">
        <v>193</v>
      </c>
      <c r="K22" s="55"/>
    </row>
    <row r="23" spans="1:11" ht="95.25" customHeight="1" x14ac:dyDescent="0.25">
      <c r="A23" s="25">
        <v>21</v>
      </c>
      <c r="B23" s="259" t="s">
        <v>161</v>
      </c>
      <c r="C23" s="260"/>
      <c r="D23" s="263" t="s">
        <v>13</v>
      </c>
      <c r="E23" s="264"/>
      <c r="F23" s="265" t="s">
        <v>11</v>
      </c>
      <c r="G23" s="266"/>
      <c r="H23" s="17" t="s">
        <v>163</v>
      </c>
      <c r="I23" s="17" t="s">
        <v>425</v>
      </c>
      <c r="J23" s="21">
        <v>210359718</v>
      </c>
      <c r="K23" s="20"/>
    </row>
    <row r="24" spans="1:11" ht="15.75" x14ac:dyDescent="0.25">
      <c r="A24" s="15"/>
      <c r="B24" s="261"/>
      <c r="C24" s="262"/>
      <c r="D24" s="261"/>
      <c r="E24" s="262"/>
      <c r="F24" s="261"/>
      <c r="G24" s="262"/>
      <c r="H24" s="51"/>
      <c r="I24" s="15"/>
      <c r="J24" s="15"/>
      <c r="K24" s="15"/>
    </row>
  </sheetData>
  <autoFilter ref="B1:K20">
    <filterColumn colId="0" showButton="0"/>
    <filterColumn colId="2" showButton="0"/>
    <filterColumn colId="4" showButton="0"/>
  </autoFilter>
  <mergeCells count="74">
    <mergeCell ref="B15:C15"/>
    <mergeCell ref="D15:E15"/>
    <mergeCell ref="F15:G15"/>
    <mergeCell ref="B16:C16"/>
    <mergeCell ref="D16:E16"/>
    <mergeCell ref="F16:G16"/>
    <mergeCell ref="B20:C20"/>
    <mergeCell ref="D20:E20"/>
    <mergeCell ref="F20:G20"/>
    <mergeCell ref="B17:C17"/>
    <mergeCell ref="D17:E17"/>
    <mergeCell ref="F17:G17"/>
    <mergeCell ref="B18:C18"/>
    <mergeCell ref="D18:E18"/>
    <mergeCell ref="F18:G18"/>
    <mergeCell ref="B19:C19"/>
    <mergeCell ref="D19:E19"/>
    <mergeCell ref="F19:G19"/>
    <mergeCell ref="B13:C13"/>
    <mergeCell ref="D13:E13"/>
    <mergeCell ref="F13:G13"/>
    <mergeCell ref="F14:G14"/>
    <mergeCell ref="B14:C14"/>
    <mergeCell ref="D14:E14"/>
    <mergeCell ref="F9:G9"/>
    <mergeCell ref="F10:G10"/>
    <mergeCell ref="F11:G11"/>
    <mergeCell ref="F12:G12"/>
    <mergeCell ref="B9:C9"/>
    <mergeCell ref="B10:C10"/>
    <mergeCell ref="B11:C11"/>
    <mergeCell ref="B12:C12"/>
    <mergeCell ref="D9:E9"/>
    <mergeCell ref="D10:E10"/>
    <mergeCell ref="D11:E11"/>
    <mergeCell ref="D12:E12"/>
    <mergeCell ref="B8:C8"/>
    <mergeCell ref="D8:E8"/>
    <mergeCell ref="F8:G8"/>
    <mergeCell ref="B7:C7"/>
    <mergeCell ref="D7:E7"/>
    <mergeCell ref="F7:G7"/>
    <mergeCell ref="B5:C5"/>
    <mergeCell ref="D5:E5"/>
    <mergeCell ref="F5:G5"/>
    <mergeCell ref="B6:C6"/>
    <mergeCell ref="D6:E6"/>
    <mergeCell ref="F6:G6"/>
    <mergeCell ref="J1:J2"/>
    <mergeCell ref="K1:K2"/>
    <mergeCell ref="B3:C3"/>
    <mergeCell ref="D3:E3"/>
    <mergeCell ref="F3:G3"/>
    <mergeCell ref="H1:H2"/>
    <mergeCell ref="I1:I2"/>
    <mergeCell ref="B4:C4"/>
    <mergeCell ref="D4:E4"/>
    <mergeCell ref="F4:G4"/>
    <mergeCell ref="A1:A2"/>
    <mergeCell ref="B1:C2"/>
    <mergeCell ref="D1:E2"/>
    <mergeCell ref="F1:G2"/>
    <mergeCell ref="B21:C21"/>
    <mergeCell ref="D21:E21"/>
    <mergeCell ref="F21:G21"/>
    <mergeCell ref="B22:C22"/>
    <mergeCell ref="D22:E22"/>
    <mergeCell ref="F22:G22"/>
    <mergeCell ref="B23:C23"/>
    <mergeCell ref="B24:C24"/>
    <mergeCell ref="D23:E23"/>
    <mergeCell ref="D24:E24"/>
    <mergeCell ref="F23:G23"/>
    <mergeCell ref="F24:G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30"/>
  <sheetViews>
    <sheetView workbookViewId="0">
      <selection activeCell="B29" sqref="B29"/>
    </sheetView>
  </sheetViews>
  <sheetFormatPr baseColWidth="10" defaultRowHeight="15" x14ac:dyDescent="0.25"/>
  <cols>
    <col min="1" max="1" width="15.85546875" customWidth="1"/>
    <col min="2" max="3" width="15.140625" customWidth="1"/>
    <col min="4" max="4" width="16.140625" customWidth="1"/>
    <col min="5" max="5" width="18.7109375" customWidth="1"/>
    <col min="6" max="6" width="16.7109375" customWidth="1"/>
    <col min="7" max="7" width="17.42578125" customWidth="1"/>
    <col min="8" max="8" width="20.5703125" customWidth="1"/>
    <col min="9" max="9" width="14.5703125" customWidth="1"/>
    <col min="10" max="10" width="15.85546875" customWidth="1"/>
    <col min="11" max="11" width="21.42578125" customWidth="1"/>
    <col min="12" max="12" width="16.85546875" customWidth="1"/>
    <col min="13" max="13" width="24" customWidth="1"/>
    <col min="14" max="14" width="15.7109375" customWidth="1"/>
    <col min="16" max="16" width="15.5703125" customWidth="1"/>
    <col min="17" max="17" width="17.140625" customWidth="1"/>
    <col min="19" max="19" width="11.42578125" customWidth="1"/>
  </cols>
  <sheetData>
    <row r="2" spans="1:21" ht="42" customHeight="1" x14ac:dyDescent="0.3">
      <c r="A2" s="284" t="s">
        <v>481</v>
      </c>
      <c r="B2" s="284"/>
      <c r="C2" s="284"/>
      <c r="D2" s="284"/>
      <c r="E2" s="284"/>
      <c r="F2" s="284"/>
      <c r="G2" s="284"/>
      <c r="H2" s="284"/>
      <c r="I2" s="284"/>
      <c r="J2" s="284"/>
      <c r="K2" s="284"/>
      <c r="L2" s="284"/>
      <c r="M2" s="284"/>
      <c r="N2" s="284"/>
      <c r="O2" s="284"/>
      <c r="P2" s="284"/>
      <c r="Q2" s="284"/>
      <c r="R2" s="284"/>
      <c r="S2" s="284"/>
      <c r="T2" s="284"/>
      <c r="U2" s="284"/>
    </row>
    <row r="3" spans="1:21" ht="15" customHeight="1" x14ac:dyDescent="0.25">
      <c r="A3" s="282" t="s">
        <v>521</v>
      </c>
      <c r="B3" s="283" t="s">
        <v>474</v>
      </c>
      <c r="C3" s="283" t="s">
        <v>475</v>
      </c>
      <c r="D3" s="283" t="s">
        <v>522</v>
      </c>
      <c r="E3" s="283" t="s">
        <v>523</v>
      </c>
      <c r="F3" s="280" t="s">
        <v>510</v>
      </c>
      <c r="G3" s="291" t="s">
        <v>511</v>
      </c>
      <c r="H3" s="291" t="s">
        <v>512</v>
      </c>
      <c r="I3" s="291" t="s">
        <v>476</v>
      </c>
      <c r="J3" s="293" t="s">
        <v>513</v>
      </c>
      <c r="K3" s="294" t="s">
        <v>514</v>
      </c>
      <c r="L3" s="288" t="s">
        <v>515</v>
      </c>
      <c r="M3" s="287" t="s">
        <v>516</v>
      </c>
      <c r="N3" s="288" t="s">
        <v>517</v>
      </c>
      <c r="O3" s="289" t="s">
        <v>477</v>
      </c>
      <c r="P3" s="290" t="s">
        <v>518</v>
      </c>
      <c r="Q3" s="285" t="s">
        <v>519</v>
      </c>
      <c r="R3" s="285" t="s">
        <v>478</v>
      </c>
      <c r="S3" s="285" t="s">
        <v>520</v>
      </c>
      <c r="T3" s="286" t="s">
        <v>479</v>
      </c>
      <c r="U3" s="286" t="s">
        <v>480</v>
      </c>
    </row>
    <row r="4" spans="1:21" ht="110.25" customHeight="1" x14ac:dyDescent="0.25">
      <c r="A4" s="282"/>
      <c r="B4" s="283"/>
      <c r="C4" s="283"/>
      <c r="D4" s="283"/>
      <c r="E4" s="283"/>
      <c r="F4" s="281"/>
      <c r="G4" s="292"/>
      <c r="H4" s="292"/>
      <c r="I4" s="292"/>
      <c r="J4" s="293"/>
      <c r="K4" s="294"/>
      <c r="L4" s="288"/>
      <c r="M4" s="287"/>
      <c r="N4" s="288"/>
      <c r="O4" s="289"/>
      <c r="P4" s="290"/>
      <c r="Q4" s="285"/>
      <c r="R4" s="285"/>
      <c r="S4" s="285"/>
      <c r="T4" s="286"/>
      <c r="U4" s="286"/>
    </row>
    <row r="5" spans="1:21" ht="38.25" customHeight="1" x14ac:dyDescent="0.25">
      <c r="A5" s="100" t="s">
        <v>627</v>
      </c>
      <c r="B5" s="98" t="s">
        <v>444</v>
      </c>
      <c r="C5" s="98" t="s">
        <v>453</v>
      </c>
      <c r="D5" s="98" t="s">
        <v>502</v>
      </c>
      <c r="E5" s="98" t="s">
        <v>503</v>
      </c>
      <c r="F5" s="98" t="s">
        <v>504</v>
      </c>
      <c r="G5" s="98" t="s">
        <v>505</v>
      </c>
      <c r="H5" s="98" t="s">
        <v>506</v>
      </c>
      <c r="I5" s="98" t="s">
        <v>507</v>
      </c>
      <c r="J5" s="98" t="s">
        <v>508</v>
      </c>
      <c r="K5" s="99">
        <v>11388000</v>
      </c>
      <c r="L5" s="98" t="s">
        <v>626</v>
      </c>
      <c r="M5" s="101"/>
      <c r="N5" s="98" t="s">
        <v>509</v>
      </c>
      <c r="O5" s="99"/>
      <c r="P5" s="99" t="s">
        <v>637</v>
      </c>
      <c r="Q5" s="98"/>
      <c r="R5" s="101"/>
      <c r="S5" s="98"/>
      <c r="T5" s="102"/>
      <c r="U5" s="102"/>
    </row>
    <row r="6" spans="1:21" ht="15" customHeight="1" x14ac:dyDescent="0.25">
      <c r="A6" s="75"/>
      <c r="B6" s="76"/>
      <c r="C6" s="76"/>
      <c r="D6" s="76"/>
      <c r="E6" s="76"/>
      <c r="F6" s="76"/>
      <c r="G6" s="76"/>
      <c r="H6" s="77"/>
      <c r="I6" s="77"/>
      <c r="J6" s="76"/>
      <c r="K6" s="78"/>
      <c r="L6" s="79"/>
      <c r="M6" s="80"/>
      <c r="N6" s="79"/>
      <c r="O6" s="81"/>
      <c r="P6" s="81"/>
      <c r="Q6" s="79"/>
      <c r="R6" s="82"/>
      <c r="S6" s="77"/>
      <c r="T6" s="83"/>
      <c r="U6" s="83"/>
    </row>
    <row r="7" spans="1:21" ht="15" customHeight="1" x14ac:dyDescent="0.25">
      <c r="A7" s="75"/>
      <c r="B7" s="76"/>
      <c r="C7" s="76"/>
      <c r="D7" s="76"/>
      <c r="E7" s="76"/>
      <c r="F7" s="76"/>
      <c r="G7" s="76"/>
      <c r="H7" s="77"/>
      <c r="I7" s="77"/>
      <c r="J7" s="76"/>
      <c r="K7" s="78"/>
      <c r="L7" s="79"/>
      <c r="M7" s="80"/>
      <c r="N7" s="79"/>
      <c r="O7" s="81"/>
      <c r="P7" s="81"/>
      <c r="Q7" s="79"/>
      <c r="R7" s="82"/>
      <c r="S7" s="77"/>
      <c r="T7" s="83"/>
      <c r="U7" s="83"/>
    </row>
    <row r="8" spans="1:21" x14ac:dyDescent="0.25">
      <c r="A8" s="75"/>
      <c r="B8" s="76"/>
      <c r="C8" s="76"/>
      <c r="D8" s="76"/>
      <c r="E8" s="76"/>
      <c r="F8" s="76"/>
      <c r="G8" s="76"/>
      <c r="H8" s="77"/>
      <c r="I8" s="77"/>
      <c r="J8" s="76"/>
      <c r="K8" s="78"/>
      <c r="L8" s="79"/>
      <c r="M8" s="80"/>
      <c r="N8" s="79"/>
      <c r="O8" s="81"/>
      <c r="P8" s="81"/>
      <c r="Q8" s="79"/>
      <c r="R8" s="82"/>
      <c r="S8" s="77"/>
      <c r="T8" s="83"/>
      <c r="U8" s="83"/>
    </row>
    <row r="9" spans="1:21" x14ac:dyDescent="0.25">
      <c r="A9" s="75"/>
      <c r="B9" s="76"/>
      <c r="C9" s="76"/>
      <c r="D9" s="76"/>
      <c r="E9" s="76"/>
      <c r="F9" s="76"/>
      <c r="G9" s="76"/>
      <c r="H9" s="77"/>
      <c r="I9" s="77"/>
      <c r="J9" s="76"/>
      <c r="K9" s="78"/>
      <c r="L9" s="79"/>
      <c r="M9" s="80"/>
      <c r="N9" s="79"/>
      <c r="O9" s="81"/>
      <c r="P9" s="81"/>
      <c r="Q9" s="79"/>
      <c r="R9" s="82"/>
      <c r="S9" s="77"/>
      <c r="T9" s="83"/>
      <c r="U9" s="83"/>
    </row>
    <row r="10" spans="1:21" x14ac:dyDescent="0.25">
      <c r="A10" s="75"/>
      <c r="B10" s="76"/>
      <c r="C10" s="76"/>
      <c r="D10" s="76"/>
      <c r="E10" s="76"/>
      <c r="F10" s="76"/>
      <c r="G10" s="76"/>
      <c r="H10" s="77"/>
      <c r="I10" s="77"/>
      <c r="J10" s="76"/>
      <c r="K10" s="78"/>
      <c r="L10" s="79"/>
      <c r="M10" s="80"/>
      <c r="N10" s="79"/>
      <c r="O10" s="81"/>
      <c r="P10" s="81"/>
      <c r="Q10" s="79"/>
      <c r="R10" s="82"/>
      <c r="S10" s="77"/>
      <c r="T10" s="83"/>
      <c r="U10" s="83"/>
    </row>
    <row r="11" spans="1:21" x14ac:dyDescent="0.25">
      <c r="A11" s="75"/>
      <c r="B11" s="76"/>
      <c r="C11" s="76"/>
      <c r="D11" s="76"/>
      <c r="E11" s="76"/>
      <c r="F11" s="76"/>
      <c r="G11" s="76"/>
      <c r="H11" s="77"/>
      <c r="I11" s="77"/>
      <c r="J11" s="76"/>
      <c r="K11" s="78"/>
      <c r="L11" s="79"/>
      <c r="M11" s="80"/>
      <c r="N11" s="79"/>
      <c r="O11" s="81"/>
      <c r="P11" s="81"/>
      <c r="Q11" s="79"/>
      <c r="R11" s="82"/>
      <c r="S11" s="77"/>
      <c r="T11" s="83"/>
      <c r="U11" s="83"/>
    </row>
    <row r="12" spans="1:21" x14ac:dyDescent="0.25">
      <c r="A12" s="75"/>
      <c r="B12" s="76"/>
      <c r="C12" s="76"/>
      <c r="D12" s="76"/>
      <c r="E12" s="76"/>
      <c r="F12" s="76"/>
      <c r="G12" s="76"/>
      <c r="H12" s="77"/>
      <c r="I12" s="77"/>
      <c r="J12" s="76"/>
      <c r="K12" s="78"/>
      <c r="L12" s="79"/>
      <c r="M12" s="80"/>
      <c r="N12" s="79"/>
      <c r="O12" s="81"/>
      <c r="P12" s="81"/>
      <c r="Q12" s="79"/>
      <c r="R12" s="82"/>
      <c r="S12" s="77"/>
      <c r="T12" s="83"/>
      <c r="U12" s="83"/>
    </row>
    <row r="13" spans="1:21" x14ac:dyDescent="0.25">
      <c r="A13" s="75"/>
      <c r="B13" s="76"/>
      <c r="C13" s="76"/>
      <c r="D13" s="76"/>
      <c r="E13" s="76"/>
      <c r="F13" s="76"/>
      <c r="G13" s="76"/>
      <c r="H13" s="77"/>
      <c r="I13" s="77"/>
      <c r="J13" s="76"/>
      <c r="K13" s="78"/>
      <c r="L13" s="79"/>
      <c r="M13" s="80"/>
      <c r="N13" s="79"/>
      <c r="O13" s="81"/>
      <c r="P13" s="81"/>
      <c r="Q13" s="79"/>
      <c r="R13" s="82"/>
      <c r="S13" s="77"/>
      <c r="T13" s="83"/>
      <c r="U13" s="83"/>
    </row>
    <row r="14" spans="1:21" x14ac:dyDescent="0.25">
      <c r="A14" s="75"/>
      <c r="B14" s="76"/>
      <c r="C14" s="76"/>
      <c r="D14" s="76"/>
      <c r="E14" s="76"/>
      <c r="F14" s="76"/>
      <c r="G14" s="76"/>
      <c r="H14" s="77"/>
      <c r="I14" s="77"/>
      <c r="J14" s="76"/>
      <c r="K14" s="78"/>
      <c r="L14" s="79"/>
      <c r="M14" s="80"/>
      <c r="N14" s="79"/>
      <c r="O14" s="81"/>
      <c r="P14" s="81"/>
      <c r="Q14" s="79"/>
      <c r="R14" s="82"/>
      <c r="S14" s="77"/>
      <c r="T14" s="83"/>
      <c r="U14" s="83"/>
    </row>
    <row r="15" spans="1:21" x14ac:dyDescent="0.25">
      <c r="A15" s="75"/>
      <c r="B15" s="76"/>
      <c r="C15" s="76"/>
      <c r="D15" s="76"/>
      <c r="E15" s="76"/>
      <c r="F15" s="76"/>
      <c r="G15" s="76"/>
      <c r="H15" s="77"/>
      <c r="I15" s="77"/>
      <c r="J15" s="76"/>
      <c r="K15" s="78"/>
      <c r="L15" s="79"/>
      <c r="M15" s="80"/>
      <c r="N15" s="79"/>
      <c r="O15" s="81"/>
      <c r="P15" s="81"/>
      <c r="Q15" s="79"/>
      <c r="R15" s="82"/>
      <c r="S15" s="77"/>
      <c r="T15" s="83"/>
      <c r="U15" s="83"/>
    </row>
    <row r="16" spans="1:21" x14ac:dyDescent="0.25">
      <c r="A16" s="75"/>
      <c r="B16" s="76"/>
      <c r="C16" s="76"/>
      <c r="D16" s="76"/>
      <c r="E16" s="76"/>
      <c r="F16" s="76"/>
      <c r="G16" s="76"/>
      <c r="H16" s="77"/>
      <c r="I16" s="77"/>
      <c r="J16" s="76"/>
      <c r="K16" s="78"/>
      <c r="L16" s="79"/>
      <c r="M16" s="80"/>
      <c r="N16" s="79"/>
      <c r="O16" s="81"/>
      <c r="P16" s="81"/>
      <c r="Q16" s="79"/>
      <c r="R16" s="82"/>
      <c r="S16" s="77"/>
      <c r="T16" s="83"/>
      <c r="U16" s="83"/>
    </row>
    <row r="17" spans="1:21" x14ac:dyDescent="0.25">
      <c r="A17" s="75"/>
      <c r="B17" s="76"/>
      <c r="C17" s="76"/>
      <c r="D17" s="76"/>
      <c r="E17" s="76"/>
      <c r="F17" s="76"/>
      <c r="G17" s="76"/>
      <c r="H17" s="77"/>
      <c r="I17" s="77"/>
      <c r="J17" s="76"/>
      <c r="K17" s="78"/>
      <c r="L17" s="79"/>
      <c r="M17" s="80"/>
      <c r="N17" s="79"/>
      <c r="O17" s="81"/>
      <c r="P17" s="81"/>
      <c r="Q17" s="79"/>
      <c r="R17" s="82"/>
      <c r="S17" s="77"/>
      <c r="T17" s="83"/>
      <c r="U17" s="83"/>
    </row>
    <row r="18" spans="1:21" x14ac:dyDescent="0.25">
      <c r="A18" s="75"/>
      <c r="B18" s="76"/>
      <c r="C18" s="76"/>
      <c r="D18" s="76"/>
      <c r="E18" s="76"/>
      <c r="F18" s="76"/>
      <c r="G18" s="76"/>
      <c r="H18" s="77"/>
      <c r="I18" s="77"/>
      <c r="J18" s="76"/>
      <c r="K18" s="78"/>
      <c r="L18" s="79"/>
      <c r="M18" s="80"/>
      <c r="N18" s="79"/>
      <c r="O18" s="81"/>
      <c r="P18" s="81"/>
      <c r="Q18" s="79"/>
      <c r="R18" s="82"/>
      <c r="S18" s="77"/>
      <c r="T18" s="83"/>
      <c r="U18" s="83"/>
    </row>
    <row r="19" spans="1:21" x14ac:dyDescent="0.25">
      <c r="A19" s="75"/>
      <c r="B19" s="76"/>
      <c r="C19" s="76"/>
      <c r="D19" s="76"/>
      <c r="E19" s="76"/>
      <c r="F19" s="76"/>
      <c r="G19" s="76"/>
      <c r="H19" s="77"/>
      <c r="I19" s="77"/>
      <c r="J19" s="76"/>
      <c r="K19" s="78"/>
      <c r="L19" s="79"/>
      <c r="M19" s="80"/>
      <c r="N19" s="79"/>
      <c r="O19" s="81"/>
      <c r="P19" s="81"/>
      <c r="Q19" s="79"/>
      <c r="R19" s="82"/>
      <c r="S19" s="77"/>
      <c r="T19" s="83"/>
      <c r="U19" s="83"/>
    </row>
    <row r="20" spans="1:21" x14ac:dyDescent="0.25">
      <c r="A20" s="75"/>
      <c r="B20" s="76"/>
      <c r="C20" s="76"/>
      <c r="D20" s="76"/>
      <c r="E20" s="76"/>
      <c r="F20" s="76"/>
      <c r="G20" s="76"/>
      <c r="H20" s="77"/>
      <c r="I20" s="77"/>
      <c r="J20" s="76"/>
      <c r="K20" s="78"/>
      <c r="L20" s="79"/>
      <c r="M20" s="80"/>
      <c r="N20" s="79"/>
      <c r="O20" s="81"/>
      <c r="P20" s="81"/>
      <c r="Q20" s="79"/>
      <c r="R20" s="82"/>
      <c r="S20" s="77"/>
      <c r="T20" s="83"/>
      <c r="U20" s="83"/>
    </row>
    <row r="21" spans="1:21" x14ac:dyDescent="0.25">
      <c r="A21" s="75"/>
      <c r="B21" s="76"/>
      <c r="C21" s="76"/>
      <c r="D21" s="76"/>
      <c r="E21" s="76"/>
      <c r="F21" s="76"/>
      <c r="G21" s="76"/>
      <c r="H21" s="77"/>
      <c r="I21" s="77"/>
      <c r="J21" s="76"/>
      <c r="K21" s="78"/>
      <c r="L21" s="79"/>
      <c r="M21" s="80"/>
      <c r="N21" s="79"/>
      <c r="O21" s="81"/>
      <c r="P21" s="81"/>
      <c r="Q21" s="79"/>
      <c r="R21" s="82"/>
      <c r="S21" s="77"/>
      <c r="T21" s="83"/>
      <c r="U21" s="83"/>
    </row>
    <row r="22" spans="1:21" x14ac:dyDescent="0.25">
      <c r="A22" s="75"/>
      <c r="B22" s="76"/>
      <c r="C22" s="76"/>
      <c r="D22" s="76"/>
      <c r="E22" s="76"/>
      <c r="F22" s="76"/>
      <c r="G22" s="76"/>
      <c r="H22" s="77"/>
      <c r="I22" s="77"/>
      <c r="J22" s="76"/>
      <c r="K22" s="78"/>
      <c r="L22" s="79"/>
      <c r="M22" s="80"/>
      <c r="N22" s="79"/>
      <c r="O22" s="81"/>
      <c r="P22" s="81"/>
      <c r="Q22" s="79"/>
      <c r="R22" s="82"/>
      <c r="S22" s="77"/>
      <c r="T22" s="83"/>
      <c r="U22" s="83"/>
    </row>
    <row r="23" spans="1:21" x14ac:dyDescent="0.25">
      <c r="A23" s="75"/>
      <c r="B23" s="76"/>
      <c r="C23" s="76"/>
      <c r="D23" s="76"/>
      <c r="E23" s="76"/>
      <c r="F23" s="76"/>
      <c r="G23" s="76"/>
      <c r="H23" s="77"/>
      <c r="I23" s="77"/>
      <c r="J23" s="76"/>
      <c r="K23" s="78"/>
      <c r="L23" s="79"/>
      <c r="M23" s="80"/>
      <c r="N23" s="79"/>
      <c r="O23" s="81"/>
      <c r="P23" s="81"/>
      <c r="Q23" s="79"/>
      <c r="R23" s="82"/>
      <c r="S23" s="77"/>
      <c r="T23" s="83"/>
      <c r="U23" s="83"/>
    </row>
    <row r="24" spans="1:21" x14ac:dyDescent="0.25">
      <c r="A24" s="75"/>
      <c r="B24" s="76"/>
      <c r="C24" s="76"/>
      <c r="D24" s="76"/>
      <c r="E24" s="76"/>
      <c r="F24" s="76"/>
      <c r="G24" s="76"/>
      <c r="H24" s="77"/>
      <c r="I24" s="77"/>
      <c r="J24" s="76"/>
      <c r="K24" s="78"/>
      <c r="L24" s="79"/>
      <c r="M24" s="80"/>
      <c r="N24" s="79"/>
      <c r="O24" s="81"/>
      <c r="P24" s="81"/>
      <c r="Q24" s="79"/>
      <c r="R24" s="82"/>
      <c r="S24" s="77"/>
      <c r="T24" s="83"/>
      <c r="U24" s="83"/>
    </row>
    <row r="25" spans="1:21" x14ac:dyDescent="0.25">
      <c r="A25" s="75"/>
      <c r="B25" s="76"/>
      <c r="C25" s="76"/>
      <c r="D25" s="76"/>
      <c r="E25" s="76"/>
      <c r="F25" s="76"/>
      <c r="G25" s="76"/>
      <c r="H25" s="77"/>
      <c r="I25" s="77"/>
      <c r="J25" s="76"/>
      <c r="K25" s="78"/>
      <c r="L25" s="79"/>
      <c r="M25" s="80"/>
      <c r="N25" s="79"/>
      <c r="O25" s="81"/>
      <c r="P25" s="81"/>
      <c r="Q25" s="79"/>
      <c r="R25" s="82"/>
      <c r="S25" s="77"/>
      <c r="T25" s="83"/>
      <c r="U25" s="83"/>
    </row>
    <row r="26" spans="1:21" x14ac:dyDescent="0.25">
      <c r="A26" s="75"/>
      <c r="B26" s="76"/>
      <c r="C26" s="76"/>
      <c r="D26" s="76"/>
      <c r="E26" s="76"/>
      <c r="F26" s="76"/>
      <c r="G26" s="76"/>
      <c r="H26" s="77"/>
      <c r="I26" s="77"/>
      <c r="J26" s="76"/>
      <c r="K26" s="78"/>
      <c r="L26" s="79"/>
      <c r="M26" s="80"/>
      <c r="N26" s="79"/>
      <c r="O26" s="81"/>
      <c r="P26" s="81"/>
      <c r="Q26" s="79"/>
      <c r="R26" s="82"/>
      <c r="S26" s="77"/>
      <c r="T26" s="83"/>
      <c r="U26" s="83"/>
    </row>
    <row r="27" spans="1:21" x14ac:dyDescent="0.25">
      <c r="A27" s="75"/>
      <c r="B27" s="76"/>
      <c r="C27" s="76"/>
      <c r="D27" s="76"/>
      <c r="E27" s="76"/>
      <c r="F27" s="76"/>
      <c r="G27" s="76"/>
      <c r="H27" s="77"/>
      <c r="I27" s="77"/>
      <c r="J27" s="76"/>
      <c r="K27" s="78"/>
      <c r="L27" s="79"/>
      <c r="M27" s="80"/>
      <c r="N27" s="79"/>
      <c r="O27" s="81"/>
      <c r="P27" s="81"/>
      <c r="Q27" s="79"/>
      <c r="R27" s="82"/>
      <c r="S27" s="77"/>
      <c r="T27" s="83"/>
      <c r="U27" s="83"/>
    </row>
    <row r="28" spans="1:21" x14ac:dyDescent="0.25">
      <c r="A28" s="75"/>
      <c r="B28" s="76"/>
      <c r="C28" s="76"/>
      <c r="D28" s="76"/>
      <c r="E28" s="76"/>
      <c r="F28" s="76"/>
      <c r="G28" s="76"/>
      <c r="H28" s="77"/>
      <c r="I28" s="77"/>
      <c r="J28" s="76"/>
      <c r="K28" s="78"/>
      <c r="L28" s="79"/>
      <c r="M28" s="80"/>
      <c r="N28" s="79"/>
      <c r="O28" s="81"/>
      <c r="P28" s="81"/>
      <c r="Q28" s="79"/>
      <c r="R28" s="82"/>
      <c r="S28" s="77"/>
      <c r="T28" s="83"/>
      <c r="U28" s="83"/>
    </row>
    <row r="29" spans="1:21" x14ac:dyDescent="0.25">
      <c r="A29" s="75"/>
      <c r="B29" s="76"/>
      <c r="C29" s="76"/>
      <c r="D29" s="76"/>
      <c r="E29" s="76"/>
      <c r="F29" s="76"/>
      <c r="G29" s="76"/>
      <c r="H29" s="77"/>
      <c r="I29" s="77"/>
      <c r="J29" s="76"/>
      <c r="K29" s="78"/>
      <c r="L29" s="79"/>
      <c r="M29" s="80"/>
      <c r="N29" s="79"/>
      <c r="O29" s="81"/>
      <c r="P29" s="81"/>
      <c r="Q29" s="79"/>
      <c r="R29" s="82"/>
      <c r="S29" s="77"/>
      <c r="T29" s="83"/>
      <c r="U29" s="83"/>
    </row>
    <row r="30" spans="1:21" x14ac:dyDescent="0.25">
      <c r="A30" s="75"/>
      <c r="B30" s="76"/>
      <c r="C30" s="76"/>
      <c r="D30" s="76"/>
      <c r="E30" s="76"/>
      <c r="F30" s="76"/>
      <c r="G30" s="76"/>
      <c r="H30" s="77"/>
      <c r="I30" s="77"/>
      <c r="J30" s="76"/>
      <c r="K30" s="78"/>
      <c r="L30" s="79"/>
      <c r="M30" s="80"/>
      <c r="N30" s="79"/>
      <c r="O30" s="81"/>
      <c r="P30" s="81"/>
      <c r="Q30" s="79"/>
      <c r="R30" s="82"/>
      <c r="S30" s="77"/>
      <c r="T30" s="83"/>
      <c r="U30" s="83"/>
    </row>
  </sheetData>
  <mergeCells count="22">
    <mergeCell ref="A2:U2"/>
    <mergeCell ref="S3:S4"/>
    <mergeCell ref="T3:T4"/>
    <mergeCell ref="U3:U4"/>
    <mergeCell ref="M3:M4"/>
    <mergeCell ref="N3:N4"/>
    <mergeCell ref="O3:O4"/>
    <mergeCell ref="P3:P4"/>
    <mergeCell ref="Q3:Q4"/>
    <mergeCell ref="R3:R4"/>
    <mergeCell ref="G3:G4"/>
    <mergeCell ref="H3:H4"/>
    <mergeCell ref="I3:I4"/>
    <mergeCell ref="J3:J4"/>
    <mergeCell ref="K3:K4"/>
    <mergeCell ref="L3:L4"/>
    <mergeCell ref="F3:F4"/>
    <mergeCell ref="A3:A4"/>
    <mergeCell ref="B3:B4"/>
    <mergeCell ref="C3:C4"/>
    <mergeCell ref="D3:D4"/>
    <mergeCell ref="E3:E4"/>
  </mergeCells>
  <dataValidations count="11">
    <dataValidation type="list" allowBlank="1" showInputMessage="1" showErrorMessage="1" error="Seleccionar una opción de la lista." sqref="S5:S30">
      <formula1>Homologación</formula1>
    </dataValidation>
    <dataValidation type="list" allowBlank="1" showInputMessage="1" showErrorMessage="1" error="Seleccionar una opción de la lista." sqref="Q5:Q30">
      <formula1>RESULTADO</formula1>
    </dataValidation>
    <dataValidation type="list" allowBlank="1" showInputMessage="1" showErrorMessage="1" error="Seleccionar una opción de la lista." sqref="P5:P30">
      <formula1>SEGUIMIENTODE</formula1>
    </dataValidation>
    <dataValidation type="list" allowBlank="1" showInputMessage="1" showErrorMessage="1" error="Seleccionar una opción de la lista." sqref="N5:N30">
      <formula1>ARGUMENTO</formula1>
    </dataValidation>
    <dataValidation type="list" allowBlank="1" showInputMessage="1" showErrorMessage="1" error="Seleccionar una opción de la lista." sqref="L5:L30">
      <formula1>Desiciones</formula1>
    </dataValidation>
    <dataValidation type="list" allowBlank="1" showInputMessage="1" showErrorMessage="1" error="Seleccionar una opción de la lista." sqref="J5:J30">
      <formula1>ACCIONJUDICIAL</formula1>
    </dataValidation>
    <dataValidation type="list" allowBlank="1" showInputMessage="1" showErrorMessage="1" error="Seleccionar una opción de la lista." sqref="H5:H30">
      <formula1>TEMAS</formula1>
    </dataValidation>
    <dataValidation type="list" allowBlank="1" showInputMessage="1" showErrorMessage="1" error="Seleccionar una opción de la lista." sqref="G5:G30">
      <formula1>autoridad</formula1>
    </dataValidation>
    <dataValidation type="list" allowBlank="1" showInputMessage="1" showErrorMessage="1" error="Seleccionar una opción de la lista." sqref="F5:F30">
      <formula1>TIPOSSOLICITUD</formula1>
    </dataValidation>
    <dataValidation type="list" allowBlank="1" showInputMessage="1" showErrorMessage="1" error="Seleccionar una opción de la lista." sqref="E5:E30">
      <formula1>CLASE</formula1>
    </dataValidation>
    <dataValidation type="list" allowBlank="1" showInputMessage="1" showErrorMessage="1" error="Seleccionar una opción de la lista." sqref="D5:D30">
      <formula1>participacion</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1"/>
  <sheetViews>
    <sheetView workbookViewId="0">
      <selection activeCell="A5" sqref="A5"/>
    </sheetView>
  </sheetViews>
  <sheetFormatPr baseColWidth="10" defaultRowHeight="15" x14ac:dyDescent="0.25"/>
  <cols>
    <col min="1" max="1" width="19" customWidth="1"/>
  </cols>
  <sheetData>
    <row r="2" spans="1:19" x14ac:dyDescent="0.25">
      <c r="A2" s="295" t="s">
        <v>497</v>
      </c>
      <c r="B2" s="295"/>
      <c r="C2" s="295"/>
      <c r="D2" s="295"/>
      <c r="E2" s="295"/>
      <c r="F2" s="295"/>
      <c r="G2" s="295"/>
      <c r="H2" s="295"/>
      <c r="I2" s="295"/>
      <c r="J2" s="295"/>
      <c r="K2" s="295"/>
      <c r="L2" s="295"/>
      <c r="M2" s="295"/>
      <c r="N2" s="295"/>
      <c r="O2" s="295"/>
      <c r="P2" s="295"/>
      <c r="Q2" s="295"/>
      <c r="R2" s="295"/>
      <c r="S2" s="295"/>
    </row>
    <row r="3" spans="1:19" ht="15.75" thickBot="1" x14ac:dyDescent="0.3">
      <c r="A3" s="296"/>
      <c r="B3" s="296"/>
      <c r="C3" s="296"/>
      <c r="D3" s="296"/>
      <c r="E3" s="296"/>
      <c r="F3" s="296"/>
      <c r="G3" s="296"/>
      <c r="H3" s="296"/>
      <c r="I3" s="296"/>
      <c r="J3" s="296"/>
      <c r="K3" s="296"/>
      <c r="L3" s="296"/>
      <c r="M3" s="296"/>
      <c r="N3" s="296"/>
      <c r="O3" s="296"/>
      <c r="P3" s="296"/>
      <c r="Q3" s="296"/>
      <c r="R3" s="296"/>
      <c r="S3" s="296"/>
    </row>
    <row r="4" spans="1:19" ht="156.75" thickBot="1" x14ac:dyDescent="0.3">
      <c r="A4" s="84" t="s">
        <v>498</v>
      </c>
      <c r="B4" s="85" t="s">
        <v>482</v>
      </c>
      <c r="C4" s="85" t="s">
        <v>483</v>
      </c>
      <c r="D4" s="85" t="s">
        <v>484</v>
      </c>
      <c r="E4" s="85" t="s">
        <v>485</v>
      </c>
      <c r="F4" s="85" t="s">
        <v>486</v>
      </c>
      <c r="G4" s="86" t="s">
        <v>487</v>
      </c>
      <c r="H4" s="86" t="s">
        <v>488</v>
      </c>
      <c r="I4" s="86" t="s">
        <v>489</v>
      </c>
      <c r="J4" s="86" t="s">
        <v>490</v>
      </c>
      <c r="K4" s="96" t="s">
        <v>499</v>
      </c>
      <c r="L4" s="96" t="s">
        <v>491</v>
      </c>
      <c r="M4" s="96" t="s">
        <v>492</v>
      </c>
      <c r="N4" s="96" t="s">
        <v>493</v>
      </c>
      <c r="O4" s="96" t="s">
        <v>494</v>
      </c>
      <c r="P4" s="96" t="s">
        <v>495</v>
      </c>
      <c r="Q4" s="96" t="s">
        <v>500</v>
      </c>
      <c r="R4" s="96" t="s">
        <v>501</v>
      </c>
      <c r="S4" s="97" t="s">
        <v>496</v>
      </c>
    </row>
    <row r="5" spans="1:19" x14ac:dyDescent="0.25">
      <c r="A5" s="75"/>
      <c r="B5" s="87"/>
      <c r="C5" s="88"/>
      <c r="D5" s="88"/>
      <c r="E5" s="88"/>
      <c r="F5" s="89"/>
      <c r="G5" s="89"/>
      <c r="H5" s="89"/>
      <c r="I5" s="90"/>
      <c r="J5" s="75"/>
      <c r="K5" s="75"/>
      <c r="L5" s="75"/>
      <c r="M5" s="75"/>
      <c r="N5" s="90"/>
      <c r="O5" s="75"/>
      <c r="P5" s="75"/>
      <c r="Q5" s="75"/>
      <c r="R5" s="75"/>
      <c r="S5" s="75"/>
    </row>
    <row r="6" spans="1:19" x14ac:dyDescent="0.25">
      <c r="A6" s="75"/>
      <c r="B6" s="87"/>
      <c r="C6" s="88"/>
      <c r="D6" s="88"/>
      <c r="E6" s="88"/>
      <c r="F6" s="89"/>
      <c r="G6" s="89"/>
      <c r="H6" s="89"/>
      <c r="I6" s="90"/>
      <c r="J6" s="75"/>
      <c r="K6" s="75"/>
      <c r="L6" s="75"/>
      <c r="M6" s="75"/>
      <c r="N6" s="90"/>
      <c r="O6" s="75"/>
      <c r="P6" s="75"/>
      <c r="Q6" s="75"/>
      <c r="R6" s="75"/>
      <c r="S6" s="75"/>
    </row>
    <row r="7" spans="1:19" x14ac:dyDescent="0.25">
      <c r="A7" s="75"/>
      <c r="B7" s="87"/>
      <c r="C7" s="88"/>
      <c r="D7" s="88"/>
      <c r="E7" s="88"/>
      <c r="F7" s="89"/>
      <c r="G7" s="89"/>
      <c r="H7" s="89"/>
      <c r="I7" s="90"/>
      <c r="J7" s="75"/>
      <c r="K7" s="75"/>
      <c r="L7" s="75"/>
      <c r="M7" s="75"/>
      <c r="N7" s="90"/>
      <c r="O7" s="75"/>
      <c r="P7" s="75"/>
      <c r="Q7" s="75"/>
      <c r="R7" s="75"/>
      <c r="S7" s="75"/>
    </row>
    <row r="8" spans="1:19" x14ac:dyDescent="0.25">
      <c r="A8" s="75"/>
      <c r="B8" s="87"/>
      <c r="C8" s="88"/>
      <c r="D8" s="88"/>
      <c r="E8" s="88"/>
      <c r="F8" s="89"/>
      <c r="G8" s="89"/>
      <c r="H8" s="89"/>
      <c r="I8" s="90"/>
      <c r="J8" s="75"/>
      <c r="K8" s="75"/>
      <c r="L8" s="75"/>
      <c r="M8" s="75"/>
      <c r="N8" s="90"/>
      <c r="O8" s="75"/>
      <c r="P8" s="75"/>
      <c r="Q8" s="75"/>
      <c r="R8" s="75"/>
      <c r="S8" s="75"/>
    </row>
    <row r="9" spans="1:19" x14ac:dyDescent="0.25">
      <c r="A9" s="75"/>
      <c r="B9" s="87"/>
      <c r="C9" s="88"/>
      <c r="D9" s="88"/>
      <c r="E9" s="88"/>
      <c r="F9" s="89"/>
      <c r="G9" s="89"/>
      <c r="H9" s="89"/>
      <c r="I9" s="90"/>
      <c r="J9" s="75"/>
      <c r="K9" s="75"/>
      <c r="L9" s="75"/>
      <c r="M9" s="75"/>
      <c r="N9" s="90"/>
      <c r="O9" s="75"/>
      <c r="P9" s="75"/>
      <c r="Q9" s="75"/>
      <c r="R9" s="75"/>
      <c r="S9" s="75"/>
    </row>
    <row r="10" spans="1:19" x14ac:dyDescent="0.25">
      <c r="A10" s="75"/>
      <c r="B10" s="87"/>
      <c r="C10" s="88"/>
      <c r="D10" s="88"/>
      <c r="E10" s="88"/>
      <c r="F10" s="89"/>
      <c r="G10" s="89"/>
      <c r="H10" s="89"/>
      <c r="I10" s="90"/>
      <c r="J10" s="75"/>
      <c r="K10" s="75"/>
      <c r="L10" s="75"/>
      <c r="M10" s="75"/>
      <c r="N10" s="90"/>
      <c r="O10" s="75"/>
      <c r="P10" s="75"/>
      <c r="Q10" s="75"/>
      <c r="R10" s="75"/>
      <c r="S10" s="75"/>
    </row>
    <row r="11" spans="1:19" x14ac:dyDescent="0.25">
      <c r="A11" s="75"/>
      <c r="B11" s="87"/>
      <c r="C11" s="88"/>
      <c r="D11" s="88"/>
      <c r="E11" s="88"/>
      <c r="F11" s="89"/>
      <c r="G11" s="89"/>
      <c r="H11" s="89"/>
      <c r="I11" s="90"/>
      <c r="J11" s="75"/>
      <c r="K11" s="75"/>
      <c r="L11" s="75"/>
      <c r="M11" s="75"/>
      <c r="N11" s="90"/>
      <c r="O11" s="75"/>
      <c r="P11" s="75"/>
      <c r="Q11" s="75"/>
      <c r="R11" s="75"/>
      <c r="S11" s="75"/>
    </row>
    <row r="12" spans="1:19" x14ac:dyDescent="0.25">
      <c r="A12" s="75"/>
      <c r="B12" s="87"/>
      <c r="C12" s="88"/>
      <c r="D12" s="88"/>
      <c r="E12" s="88"/>
      <c r="F12" s="89"/>
      <c r="G12" s="89"/>
      <c r="H12" s="89"/>
      <c r="I12" s="90"/>
      <c r="J12" s="75"/>
      <c r="K12" s="75"/>
      <c r="L12" s="75"/>
      <c r="M12" s="75"/>
      <c r="N12" s="90"/>
      <c r="O12" s="75"/>
      <c r="P12" s="75"/>
      <c r="Q12" s="75"/>
      <c r="R12" s="75"/>
      <c r="S12" s="75"/>
    </row>
    <row r="13" spans="1:19" x14ac:dyDescent="0.25">
      <c r="A13" s="75"/>
      <c r="B13" s="87"/>
      <c r="C13" s="88"/>
      <c r="D13" s="88"/>
      <c r="E13" s="88"/>
      <c r="F13" s="89"/>
      <c r="G13" s="89"/>
      <c r="H13" s="89"/>
      <c r="I13" s="90"/>
      <c r="J13" s="75"/>
      <c r="K13" s="75"/>
      <c r="L13" s="75"/>
      <c r="M13" s="75"/>
      <c r="N13" s="90"/>
      <c r="O13" s="75"/>
      <c r="P13" s="75"/>
      <c r="Q13" s="75"/>
      <c r="R13" s="75"/>
      <c r="S13" s="75"/>
    </row>
    <row r="14" spans="1:19" x14ac:dyDescent="0.25">
      <c r="A14" s="75"/>
      <c r="B14" s="87"/>
      <c r="C14" s="88"/>
      <c r="D14" s="88"/>
      <c r="E14" s="88"/>
      <c r="F14" s="89"/>
      <c r="G14" s="89"/>
      <c r="H14" s="89"/>
      <c r="I14" s="90"/>
      <c r="J14" s="75"/>
      <c r="K14" s="75"/>
      <c r="L14" s="75"/>
      <c r="M14" s="75"/>
      <c r="N14" s="90"/>
      <c r="O14" s="75"/>
      <c r="P14" s="75"/>
      <c r="Q14" s="75"/>
      <c r="R14" s="75"/>
      <c r="S14" s="75"/>
    </row>
    <row r="15" spans="1:19" x14ac:dyDescent="0.25">
      <c r="A15" s="75"/>
      <c r="B15" s="87"/>
      <c r="C15" s="88"/>
      <c r="D15" s="88"/>
      <c r="E15" s="88"/>
      <c r="F15" s="89"/>
      <c r="G15" s="89"/>
      <c r="H15" s="89"/>
      <c r="I15" s="90"/>
      <c r="J15" s="75"/>
      <c r="K15" s="75"/>
      <c r="L15" s="75"/>
      <c r="M15" s="75"/>
      <c r="N15" s="90"/>
      <c r="O15" s="75"/>
      <c r="P15" s="75"/>
      <c r="Q15" s="75"/>
      <c r="R15" s="75"/>
      <c r="S15" s="75"/>
    </row>
    <row r="16" spans="1:19" x14ac:dyDescent="0.25">
      <c r="A16" s="75"/>
      <c r="B16" s="87"/>
      <c r="C16" s="88"/>
      <c r="D16" s="88"/>
      <c r="E16" s="88"/>
      <c r="F16" s="89"/>
      <c r="G16" s="89"/>
      <c r="H16" s="89"/>
      <c r="I16" s="90"/>
      <c r="J16" s="75"/>
      <c r="K16" s="75"/>
      <c r="L16" s="75"/>
      <c r="M16" s="75"/>
      <c r="N16" s="90"/>
      <c r="O16" s="75"/>
      <c r="P16" s="75"/>
      <c r="Q16" s="75"/>
      <c r="R16" s="75"/>
      <c r="S16" s="75"/>
    </row>
    <row r="17" spans="1:19" x14ac:dyDescent="0.25">
      <c r="A17" s="75"/>
      <c r="B17" s="87"/>
      <c r="C17" s="88"/>
      <c r="D17" s="88"/>
      <c r="E17" s="88"/>
      <c r="F17" s="89"/>
      <c r="G17" s="89"/>
      <c r="H17" s="89"/>
      <c r="I17" s="90"/>
      <c r="J17" s="75"/>
      <c r="K17" s="75"/>
      <c r="L17" s="75"/>
      <c r="M17" s="75"/>
      <c r="N17" s="90"/>
      <c r="O17" s="75"/>
      <c r="P17" s="75"/>
      <c r="Q17" s="75"/>
      <c r="R17" s="75"/>
      <c r="S17" s="75"/>
    </row>
    <row r="18" spans="1:19" x14ac:dyDescent="0.25">
      <c r="A18" s="75"/>
      <c r="B18" s="87"/>
      <c r="C18" s="88"/>
      <c r="D18" s="88"/>
      <c r="E18" s="88"/>
      <c r="F18" s="89"/>
      <c r="G18" s="89"/>
      <c r="H18" s="89"/>
      <c r="I18" s="90"/>
      <c r="J18" s="75"/>
      <c r="K18" s="75"/>
      <c r="L18" s="75"/>
      <c r="M18" s="75"/>
      <c r="N18" s="90"/>
      <c r="O18" s="75"/>
      <c r="P18" s="75"/>
      <c r="Q18" s="75"/>
      <c r="R18" s="75"/>
      <c r="S18" s="75"/>
    </row>
    <row r="19" spans="1:19" x14ac:dyDescent="0.25">
      <c r="A19" s="75"/>
      <c r="B19" s="87"/>
      <c r="C19" s="88"/>
      <c r="D19" s="88"/>
      <c r="E19" s="88"/>
      <c r="F19" s="89"/>
      <c r="G19" s="89"/>
      <c r="H19" s="89"/>
      <c r="I19" s="90"/>
      <c r="J19" s="75"/>
      <c r="K19" s="75"/>
      <c r="L19" s="75"/>
      <c r="M19" s="75"/>
      <c r="N19" s="90"/>
      <c r="O19" s="75"/>
      <c r="P19" s="75"/>
      <c r="Q19" s="75"/>
      <c r="R19" s="75"/>
      <c r="S19" s="75"/>
    </row>
    <row r="20" spans="1:19" x14ac:dyDescent="0.25">
      <c r="A20" s="75"/>
      <c r="B20" s="87"/>
      <c r="C20" s="88"/>
      <c r="D20" s="88"/>
      <c r="E20" s="88"/>
      <c r="F20" s="89"/>
      <c r="G20" s="89"/>
      <c r="H20" s="89"/>
      <c r="I20" s="90"/>
      <c r="J20" s="75"/>
      <c r="K20" s="75"/>
      <c r="L20" s="75"/>
      <c r="M20" s="75"/>
      <c r="N20" s="90"/>
      <c r="O20" s="75"/>
      <c r="P20" s="75"/>
      <c r="Q20" s="75"/>
      <c r="R20" s="75"/>
      <c r="S20" s="75"/>
    </row>
    <row r="21" spans="1:19" x14ac:dyDescent="0.25">
      <c r="A21" s="75"/>
      <c r="B21" s="87"/>
      <c r="C21" s="88"/>
      <c r="D21" s="88"/>
      <c r="E21" s="88"/>
      <c r="F21" s="89"/>
      <c r="G21" s="89"/>
      <c r="H21" s="89"/>
      <c r="I21" s="90"/>
      <c r="J21" s="75"/>
      <c r="K21" s="75"/>
      <c r="L21" s="75"/>
      <c r="M21" s="75"/>
      <c r="N21" s="90"/>
      <c r="O21" s="75"/>
      <c r="P21" s="75"/>
      <c r="Q21" s="75"/>
      <c r="R21" s="75"/>
      <c r="S21" s="75"/>
    </row>
    <row r="22" spans="1:19" x14ac:dyDescent="0.25">
      <c r="A22" s="75"/>
      <c r="B22" s="87"/>
      <c r="C22" s="88"/>
      <c r="D22" s="88"/>
      <c r="E22" s="88"/>
      <c r="F22" s="89"/>
      <c r="G22" s="89"/>
      <c r="H22" s="89"/>
      <c r="I22" s="90"/>
      <c r="J22" s="75"/>
      <c r="K22" s="75"/>
      <c r="L22" s="75"/>
      <c r="M22" s="75"/>
      <c r="N22" s="90"/>
      <c r="O22" s="75"/>
      <c r="P22" s="75"/>
      <c r="Q22" s="75"/>
      <c r="R22" s="75"/>
      <c r="S22" s="75"/>
    </row>
    <row r="23" spans="1:19" x14ac:dyDescent="0.25">
      <c r="A23" s="75"/>
      <c r="B23" s="87"/>
      <c r="C23" s="88"/>
      <c r="D23" s="88"/>
      <c r="E23" s="88"/>
      <c r="F23" s="89"/>
      <c r="G23" s="89"/>
      <c r="H23" s="89"/>
      <c r="I23" s="90"/>
      <c r="J23" s="75"/>
      <c r="K23" s="75"/>
      <c r="L23" s="75"/>
      <c r="M23" s="75"/>
      <c r="N23" s="90"/>
      <c r="O23" s="75"/>
      <c r="P23" s="75"/>
      <c r="Q23" s="75"/>
      <c r="R23" s="75"/>
      <c r="S23" s="75"/>
    </row>
    <row r="24" spans="1:19" x14ac:dyDescent="0.25">
      <c r="A24" s="75"/>
      <c r="B24" s="87"/>
      <c r="C24" s="88"/>
      <c r="D24" s="88"/>
      <c r="E24" s="88"/>
      <c r="F24" s="89"/>
      <c r="G24" s="89"/>
      <c r="H24" s="89"/>
      <c r="I24" s="90"/>
      <c r="J24" s="75"/>
      <c r="K24" s="75"/>
      <c r="L24" s="75"/>
      <c r="M24" s="75"/>
      <c r="N24" s="90"/>
      <c r="O24" s="75"/>
      <c r="P24" s="75"/>
      <c r="Q24" s="75"/>
      <c r="R24" s="75"/>
      <c r="S24" s="75"/>
    </row>
    <row r="25" spans="1:19" x14ac:dyDescent="0.25">
      <c r="A25" s="75"/>
      <c r="B25" s="87"/>
      <c r="C25" s="88"/>
      <c r="D25" s="88"/>
      <c r="E25" s="88"/>
      <c r="F25" s="89"/>
      <c r="G25" s="89"/>
      <c r="H25" s="89"/>
      <c r="I25" s="90"/>
      <c r="J25" s="75"/>
      <c r="K25" s="75"/>
      <c r="L25" s="75"/>
      <c r="M25" s="75"/>
      <c r="N25" s="90"/>
      <c r="O25" s="75"/>
      <c r="P25" s="75"/>
      <c r="Q25" s="75"/>
      <c r="R25" s="75"/>
      <c r="S25" s="75"/>
    </row>
    <row r="26" spans="1:19" x14ac:dyDescent="0.25">
      <c r="A26" s="75"/>
      <c r="B26" s="87"/>
      <c r="C26" s="88"/>
      <c r="D26" s="88"/>
      <c r="E26" s="88"/>
      <c r="F26" s="89"/>
      <c r="G26" s="89"/>
      <c r="H26" s="89"/>
      <c r="I26" s="90"/>
      <c r="J26" s="75"/>
      <c r="K26" s="75"/>
      <c r="L26" s="75"/>
      <c r="M26" s="75"/>
      <c r="N26" s="90"/>
      <c r="O26" s="75"/>
      <c r="P26" s="75"/>
      <c r="Q26" s="75"/>
      <c r="R26" s="75"/>
      <c r="S26" s="75"/>
    </row>
    <row r="27" spans="1:19" x14ac:dyDescent="0.25">
      <c r="A27" s="75"/>
      <c r="B27" s="87"/>
      <c r="C27" s="88"/>
      <c r="D27" s="88"/>
      <c r="E27" s="88"/>
      <c r="F27" s="89"/>
      <c r="G27" s="89"/>
      <c r="H27" s="89"/>
      <c r="I27" s="90"/>
      <c r="J27" s="75"/>
      <c r="K27" s="75"/>
      <c r="L27" s="75"/>
      <c r="M27" s="75"/>
      <c r="N27" s="90"/>
      <c r="O27" s="75"/>
      <c r="P27" s="75"/>
      <c r="Q27" s="75"/>
      <c r="R27" s="75"/>
      <c r="S27" s="75"/>
    </row>
    <row r="28" spans="1:19" x14ac:dyDescent="0.25">
      <c r="A28" s="75"/>
      <c r="B28" s="87"/>
      <c r="C28" s="88"/>
      <c r="D28" s="88"/>
      <c r="E28" s="88"/>
      <c r="F28" s="89"/>
      <c r="G28" s="89"/>
      <c r="H28" s="89"/>
      <c r="I28" s="90"/>
      <c r="J28" s="75"/>
      <c r="K28" s="75"/>
      <c r="L28" s="75"/>
      <c r="M28" s="75"/>
      <c r="N28" s="90"/>
      <c r="O28" s="75"/>
      <c r="P28" s="75"/>
      <c r="Q28" s="75"/>
      <c r="R28" s="75"/>
      <c r="S28" s="75"/>
    </row>
    <row r="29" spans="1:19" x14ac:dyDescent="0.25">
      <c r="A29" s="75"/>
      <c r="B29" s="87"/>
      <c r="C29" s="88"/>
      <c r="D29" s="88"/>
      <c r="E29" s="88"/>
      <c r="F29" s="89"/>
      <c r="G29" s="89"/>
      <c r="H29" s="89"/>
      <c r="I29" s="90"/>
      <c r="J29" s="75"/>
      <c r="K29" s="75"/>
      <c r="L29" s="75"/>
      <c r="M29" s="75"/>
      <c r="N29" s="90"/>
      <c r="O29" s="75"/>
      <c r="P29" s="75"/>
      <c r="Q29" s="75"/>
      <c r="R29" s="75"/>
      <c r="S29" s="75"/>
    </row>
    <row r="30" spans="1:19" x14ac:dyDescent="0.25">
      <c r="A30" s="75"/>
      <c r="B30" s="87"/>
      <c r="C30" s="88"/>
      <c r="D30" s="88"/>
      <c r="E30" s="88"/>
      <c r="F30" s="89"/>
      <c r="G30" s="89"/>
      <c r="H30" s="89"/>
      <c r="I30" s="90"/>
      <c r="J30" s="75"/>
      <c r="K30" s="75"/>
      <c r="L30" s="75"/>
      <c r="M30" s="75"/>
      <c r="N30" s="90"/>
      <c r="O30" s="75"/>
      <c r="P30" s="75"/>
      <c r="Q30" s="75"/>
      <c r="R30" s="75"/>
      <c r="S30" s="75"/>
    </row>
    <row r="31" spans="1:19" x14ac:dyDescent="0.25">
      <c r="A31" s="75"/>
      <c r="B31" s="87"/>
      <c r="C31" s="88"/>
      <c r="D31" s="88"/>
      <c r="E31" s="88"/>
      <c r="F31" s="89"/>
      <c r="G31" s="89"/>
      <c r="H31" s="89"/>
      <c r="I31" s="90"/>
      <c r="J31" s="75"/>
      <c r="K31" s="75"/>
      <c r="L31" s="75"/>
      <c r="M31" s="75"/>
      <c r="N31" s="90"/>
      <c r="O31" s="75"/>
      <c r="P31" s="75"/>
      <c r="Q31" s="75"/>
      <c r="R31" s="75"/>
      <c r="S31" s="75"/>
    </row>
    <row r="32" spans="1:19" x14ac:dyDescent="0.25">
      <c r="A32" s="75"/>
      <c r="B32" s="87"/>
      <c r="C32" s="88"/>
      <c r="D32" s="88"/>
      <c r="E32" s="88"/>
      <c r="F32" s="89"/>
      <c r="G32" s="89"/>
      <c r="H32" s="89"/>
      <c r="I32" s="90"/>
      <c r="J32" s="75"/>
      <c r="K32" s="75"/>
      <c r="L32" s="75"/>
      <c r="M32" s="75"/>
      <c r="N32" s="90"/>
      <c r="O32" s="75"/>
      <c r="P32" s="75"/>
      <c r="Q32" s="75"/>
      <c r="R32" s="75"/>
      <c r="S32" s="75"/>
    </row>
    <row r="33" spans="1:19" x14ac:dyDescent="0.25">
      <c r="A33" s="75"/>
      <c r="B33" s="87"/>
      <c r="C33" s="88"/>
      <c r="D33" s="88"/>
      <c r="E33" s="88"/>
      <c r="F33" s="89"/>
      <c r="G33" s="89"/>
      <c r="H33" s="89"/>
      <c r="I33" s="90"/>
      <c r="J33" s="75"/>
      <c r="K33" s="75"/>
      <c r="L33" s="75"/>
      <c r="M33" s="75"/>
      <c r="N33" s="90"/>
      <c r="O33" s="75"/>
      <c r="P33" s="75"/>
      <c r="Q33" s="75"/>
      <c r="R33" s="75"/>
      <c r="S33" s="75"/>
    </row>
    <row r="34" spans="1:19" x14ac:dyDescent="0.25">
      <c r="A34" s="75"/>
      <c r="B34" s="87"/>
      <c r="C34" s="88"/>
      <c r="D34" s="88"/>
      <c r="E34" s="88"/>
      <c r="F34" s="89"/>
      <c r="G34" s="89"/>
      <c r="H34" s="89"/>
      <c r="I34" s="90"/>
      <c r="J34" s="75"/>
      <c r="K34" s="75"/>
      <c r="L34" s="75"/>
      <c r="M34" s="75"/>
      <c r="N34" s="90"/>
      <c r="O34" s="75"/>
      <c r="P34" s="75"/>
      <c r="Q34" s="75"/>
      <c r="R34" s="75"/>
      <c r="S34" s="75"/>
    </row>
    <row r="35" spans="1:19" x14ac:dyDescent="0.25">
      <c r="A35" s="75"/>
      <c r="B35" s="87"/>
      <c r="C35" s="88"/>
      <c r="D35" s="88"/>
      <c r="E35" s="88"/>
      <c r="F35" s="89"/>
      <c r="G35" s="89"/>
      <c r="H35" s="89"/>
      <c r="I35" s="90"/>
      <c r="J35" s="75"/>
      <c r="K35" s="75"/>
      <c r="L35" s="75"/>
      <c r="M35" s="75"/>
      <c r="N35" s="90"/>
      <c r="O35" s="75"/>
      <c r="P35" s="75"/>
      <c r="Q35" s="75"/>
      <c r="R35" s="75"/>
      <c r="S35" s="75"/>
    </row>
    <row r="36" spans="1:19" x14ac:dyDescent="0.25">
      <c r="A36" s="75"/>
      <c r="B36" s="87"/>
      <c r="C36" s="88"/>
      <c r="D36" s="88"/>
      <c r="E36" s="88"/>
      <c r="F36" s="89"/>
      <c r="G36" s="89"/>
      <c r="H36" s="89"/>
      <c r="I36" s="90"/>
      <c r="J36" s="75"/>
      <c r="K36" s="75"/>
      <c r="L36" s="75"/>
      <c r="M36" s="75"/>
      <c r="N36" s="90"/>
      <c r="O36" s="75"/>
      <c r="P36" s="75"/>
      <c r="Q36" s="75"/>
      <c r="R36" s="75"/>
      <c r="S36" s="75"/>
    </row>
    <row r="37" spans="1:19" x14ac:dyDescent="0.25">
      <c r="A37" s="91"/>
      <c r="B37" s="92"/>
      <c r="C37" s="93"/>
      <c r="D37" s="93"/>
      <c r="E37" s="93"/>
      <c r="F37" s="94"/>
      <c r="G37" s="94"/>
      <c r="H37" s="94"/>
      <c r="I37" s="95"/>
      <c r="J37" s="91"/>
      <c r="K37" s="91"/>
      <c r="L37" s="91"/>
      <c r="M37" s="91"/>
      <c r="N37" s="95"/>
      <c r="O37" s="91"/>
      <c r="P37" s="91"/>
      <c r="Q37" s="91"/>
      <c r="R37" s="91"/>
      <c r="S37" s="91"/>
    </row>
    <row r="38" spans="1:19" x14ac:dyDescent="0.25">
      <c r="A38" s="91"/>
      <c r="B38" s="92"/>
      <c r="C38" s="93"/>
      <c r="D38" s="93"/>
      <c r="E38" s="93"/>
      <c r="F38" s="94"/>
      <c r="G38" s="94"/>
      <c r="H38" s="94"/>
      <c r="I38" s="95"/>
      <c r="J38" s="91"/>
      <c r="K38" s="91"/>
      <c r="L38" s="91"/>
      <c r="M38" s="91"/>
      <c r="N38" s="95"/>
      <c r="O38" s="91"/>
      <c r="P38" s="91"/>
      <c r="Q38" s="91"/>
      <c r="R38" s="91"/>
      <c r="S38" s="91"/>
    </row>
    <row r="39" spans="1:19" x14ac:dyDescent="0.25">
      <c r="A39" s="91"/>
      <c r="B39" s="92"/>
      <c r="C39" s="93"/>
      <c r="D39" s="93"/>
      <c r="E39" s="93"/>
      <c r="F39" s="94"/>
      <c r="G39" s="94"/>
      <c r="H39" s="94"/>
      <c r="I39" s="95"/>
      <c r="J39" s="91"/>
      <c r="K39" s="91"/>
      <c r="L39" s="91"/>
      <c r="M39" s="91"/>
      <c r="N39" s="95"/>
      <c r="O39" s="91"/>
      <c r="P39" s="91"/>
      <c r="Q39" s="91"/>
      <c r="R39" s="91"/>
      <c r="S39" s="91"/>
    </row>
    <row r="40" spans="1:19" x14ac:dyDescent="0.25">
      <c r="A40" s="91"/>
      <c r="B40" s="92"/>
      <c r="C40" s="93"/>
      <c r="D40" s="93"/>
      <c r="E40" s="93"/>
      <c r="F40" s="94"/>
      <c r="G40" s="94"/>
      <c r="H40" s="94"/>
      <c r="I40" s="95"/>
      <c r="J40" s="91"/>
      <c r="K40" s="91"/>
      <c r="L40" s="91"/>
      <c r="M40" s="91"/>
      <c r="N40" s="95"/>
      <c r="O40" s="91"/>
      <c r="P40" s="91"/>
      <c r="Q40" s="91"/>
      <c r="R40" s="91"/>
      <c r="S40" s="91"/>
    </row>
    <row r="41" spans="1:19" x14ac:dyDescent="0.25">
      <c r="A41" s="91"/>
      <c r="B41" s="92"/>
      <c r="C41" s="93"/>
      <c r="D41" s="93"/>
      <c r="E41" s="93"/>
      <c r="F41" s="94"/>
      <c r="G41" s="94"/>
      <c r="H41" s="94"/>
      <c r="I41" s="95"/>
      <c r="J41" s="91"/>
      <c r="K41" s="91"/>
      <c r="L41" s="91"/>
      <c r="M41" s="91"/>
      <c r="N41" s="95"/>
      <c r="O41" s="91"/>
      <c r="P41" s="91"/>
      <c r="Q41" s="91"/>
      <c r="R41" s="91"/>
      <c r="S41" s="91"/>
    </row>
  </sheetData>
  <mergeCells count="1">
    <mergeCell ref="A2:S3"/>
  </mergeCells>
  <dataValidations count="11">
    <dataValidation type="list" allowBlank="1" showInputMessage="1" showErrorMessage="1" sqref="B5:B41">
      <formula1>origen</formula1>
    </dataValidation>
    <dataValidation type="list" allowBlank="1" showInputMessage="1" showErrorMessage="1" sqref="M5:M41 P5:P41">
      <formula1>Desiciones</formula1>
    </dataValidation>
    <dataValidation type="date" allowBlank="1" showInputMessage="1" showErrorMessage="1" sqref="I5:I41">
      <formula1>41640</formula1>
      <formula2>42735</formula2>
    </dataValidation>
    <dataValidation type="date" allowBlank="1" showInputMessage="1" showErrorMessage="1" sqref="N5:N41">
      <formula1>41640</formula1>
      <formula2>42551</formula2>
    </dataValidation>
    <dataValidation type="date" allowBlank="1" showInputMessage="1" showErrorMessage="1" error="Sólo se permiten formato fecha DD/MM/AAAA." sqref="D5:E41">
      <formula1>41640</formula1>
      <formula2>43281</formula2>
    </dataValidation>
    <dataValidation type="date" allowBlank="1" showInputMessage="1" showErrorMessage="1" error="Sólo se permiten formato fecha DD/MM/AAAA." sqref="C5:C41">
      <formula1>41640</formula1>
      <formula2>42551</formula2>
    </dataValidation>
    <dataValidation type="whole" allowBlank="1" showInputMessage="1" showErrorMessage="1" error="Solo se pérmiten valores numéricos" sqref="F5:H41">
      <formula1>0</formula1>
      <formula2>9000000000000000</formula2>
    </dataValidation>
    <dataValidation type="textLength" operator="equal" allowBlank="1" showInputMessage="1" showErrorMessage="1" error="Solo se admite una longitud de texto de 23 caracteres, ni más ni menos" sqref="K5:K41">
      <formula1>23</formula1>
    </dataValidation>
    <dataValidation type="textLength" operator="equal" allowBlank="1" showInputMessage="1" showErrorMessage="1" error="Solo se admite una longitud de texto de 23 caracteres, ni mas ni menos" sqref="Q5:Q41">
      <formula1>23</formula1>
    </dataValidation>
    <dataValidation type="list" allowBlank="1" showInputMessage="1" showErrorMessage="1" error="Solo se permite elegir de la lista desplegable." sqref="A5:A41">
      <formula1>Motivos</formula1>
    </dataValidation>
    <dataValidation type="list" allowBlank="1" showInputMessage="1" showErrorMessage="1" error="Sólo se permite elegir de la lista desplegable." sqref="J5:J41">
      <formula1>PRESUNCIONES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34" workbookViewId="0">
      <selection activeCell="A35" sqref="A35"/>
    </sheetView>
  </sheetViews>
  <sheetFormatPr baseColWidth="10" defaultColWidth="11.42578125" defaultRowHeight="15" x14ac:dyDescent="0.25"/>
  <cols>
    <col min="1" max="1" width="4" customWidth="1"/>
    <col min="2" max="2" width="18.140625" customWidth="1"/>
    <col min="3" max="3" width="20.42578125" customWidth="1"/>
    <col min="4" max="4" width="20.85546875" customWidth="1"/>
    <col min="5" max="5" width="16" customWidth="1"/>
    <col min="6" max="6" width="19.42578125" customWidth="1"/>
  </cols>
  <sheetData>
    <row r="1" spans="1:6" x14ac:dyDescent="0.25">
      <c r="A1" s="297" t="s">
        <v>226</v>
      </c>
      <c r="B1" s="297" t="s">
        <v>0</v>
      </c>
      <c r="C1" s="297" t="s">
        <v>1</v>
      </c>
      <c r="D1" s="297" t="s">
        <v>2</v>
      </c>
      <c r="E1" s="297" t="s">
        <v>3</v>
      </c>
      <c r="F1" s="297" t="s">
        <v>4</v>
      </c>
    </row>
    <row r="2" spans="1:6" x14ac:dyDescent="0.25">
      <c r="A2" s="297"/>
      <c r="B2" s="297"/>
      <c r="C2" s="297"/>
      <c r="D2" s="297"/>
      <c r="E2" s="297"/>
      <c r="F2" s="297"/>
    </row>
    <row r="3" spans="1:6" ht="57" x14ac:dyDescent="0.25">
      <c r="A3" s="209">
        <v>1</v>
      </c>
      <c r="B3" s="201" t="s">
        <v>11</v>
      </c>
      <c r="C3" s="201" t="s">
        <v>125</v>
      </c>
      <c r="D3" s="201" t="s">
        <v>13</v>
      </c>
      <c r="E3" s="202" t="s">
        <v>227</v>
      </c>
      <c r="F3" s="201" t="s">
        <v>228</v>
      </c>
    </row>
    <row r="4" spans="1:6" ht="42.75" x14ac:dyDescent="0.25">
      <c r="A4" s="209">
        <v>2</v>
      </c>
      <c r="B4" s="201" t="s">
        <v>133</v>
      </c>
      <c r="C4" s="201" t="s">
        <v>134</v>
      </c>
      <c r="D4" s="201" t="s">
        <v>25</v>
      </c>
      <c r="E4" s="202" t="s">
        <v>135</v>
      </c>
      <c r="F4" s="201" t="s">
        <v>136</v>
      </c>
    </row>
    <row r="5" spans="1:6" ht="42.75" x14ac:dyDescent="0.25">
      <c r="A5" s="209">
        <v>3</v>
      </c>
      <c r="B5" s="201" t="s">
        <v>133</v>
      </c>
      <c r="C5" s="201" t="s">
        <v>137</v>
      </c>
      <c r="D5" s="201" t="s">
        <v>25</v>
      </c>
      <c r="E5" s="202" t="s">
        <v>138</v>
      </c>
      <c r="F5" s="201" t="s">
        <v>139</v>
      </c>
    </row>
    <row r="6" spans="1:6" ht="57" x14ac:dyDescent="0.25">
      <c r="A6" s="209">
        <v>4</v>
      </c>
      <c r="B6" s="201" t="s">
        <v>11</v>
      </c>
      <c r="C6" s="201" t="s">
        <v>141</v>
      </c>
      <c r="D6" s="201" t="s">
        <v>13</v>
      </c>
      <c r="E6" s="202" t="s">
        <v>142</v>
      </c>
      <c r="F6" s="201" t="s">
        <v>143</v>
      </c>
    </row>
    <row r="7" spans="1:6" ht="57" x14ac:dyDescent="0.25">
      <c r="A7" s="209">
        <v>5</v>
      </c>
      <c r="B7" s="201" t="s">
        <v>11</v>
      </c>
      <c r="C7" s="201" t="s">
        <v>144</v>
      </c>
      <c r="D7" s="201" t="s">
        <v>13</v>
      </c>
      <c r="E7" s="202" t="s">
        <v>145</v>
      </c>
      <c r="F7" s="201" t="s">
        <v>146</v>
      </c>
    </row>
    <row r="8" spans="1:6" ht="57" x14ac:dyDescent="0.25">
      <c r="A8" s="209">
        <v>6</v>
      </c>
      <c r="B8" s="201" t="s">
        <v>11</v>
      </c>
      <c r="C8" s="201" t="s">
        <v>147</v>
      </c>
      <c r="D8" s="201" t="s">
        <v>13</v>
      </c>
      <c r="E8" s="202" t="s">
        <v>148</v>
      </c>
      <c r="F8" s="201" t="s">
        <v>229</v>
      </c>
    </row>
    <row r="9" spans="1:6" ht="57" x14ac:dyDescent="0.25">
      <c r="A9" s="209">
        <v>7</v>
      </c>
      <c r="B9" s="201" t="s">
        <v>11</v>
      </c>
      <c r="C9" s="201" t="s">
        <v>151</v>
      </c>
      <c r="D9" s="201" t="s">
        <v>13</v>
      </c>
      <c r="E9" s="202" t="s">
        <v>152</v>
      </c>
      <c r="F9" s="201" t="s">
        <v>153</v>
      </c>
    </row>
    <row r="10" spans="1:6" ht="57" x14ac:dyDescent="0.25">
      <c r="A10" s="209">
        <v>8</v>
      </c>
      <c r="B10" s="201" t="s">
        <v>11</v>
      </c>
      <c r="C10" s="201" t="s">
        <v>154</v>
      </c>
      <c r="D10" s="201" t="s">
        <v>13</v>
      </c>
      <c r="E10" s="202" t="s">
        <v>155</v>
      </c>
      <c r="F10" s="201" t="s">
        <v>156</v>
      </c>
    </row>
    <row r="11" spans="1:6" ht="57" x14ac:dyDescent="0.25">
      <c r="A11" s="209">
        <v>9</v>
      </c>
      <c r="B11" s="201" t="s">
        <v>11</v>
      </c>
      <c r="C11" s="201" t="s">
        <v>157</v>
      </c>
      <c r="D11" s="201" t="s">
        <v>13</v>
      </c>
      <c r="E11" s="202" t="s">
        <v>158</v>
      </c>
      <c r="F11" s="201" t="s">
        <v>159</v>
      </c>
    </row>
    <row r="12" spans="1:6" ht="57" x14ac:dyDescent="0.25">
      <c r="A12" s="209">
        <v>11</v>
      </c>
      <c r="B12" s="201" t="s">
        <v>11</v>
      </c>
      <c r="C12" s="201" t="s">
        <v>161</v>
      </c>
      <c r="D12" s="201" t="s">
        <v>13</v>
      </c>
      <c r="E12" s="202" t="s">
        <v>162</v>
      </c>
      <c r="F12" s="201" t="s">
        <v>163</v>
      </c>
    </row>
    <row r="13" spans="1:6" ht="57" x14ac:dyDescent="0.25">
      <c r="A13" s="209">
        <v>12</v>
      </c>
      <c r="B13" s="201" t="s">
        <v>11</v>
      </c>
      <c r="C13" s="201" t="s">
        <v>161</v>
      </c>
      <c r="D13" s="201" t="s">
        <v>13</v>
      </c>
      <c r="E13" s="202" t="s">
        <v>165</v>
      </c>
      <c r="F13" s="201" t="s">
        <v>166</v>
      </c>
    </row>
    <row r="14" spans="1:6" ht="57" x14ac:dyDescent="0.25">
      <c r="A14" s="209">
        <v>13</v>
      </c>
      <c r="B14" s="201" t="s">
        <v>11</v>
      </c>
      <c r="C14" s="201" t="s">
        <v>167</v>
      </c>
      <c r="D14" s="201" t="s">
        <v>13</v>
      </c>
      <c r="E14" s="202" t="s">
        <v>168</v>
      </c>
      <c r="F14" s="201" t="s">
        <v>21</v>
      </c>
    </row>
    <row r="15" spans="1:6" ht="57" x14ac:dyDescent="0.25">
      <c r="A15" s="209">
        <v>14</v>
      </c>
      <c r="B15" s="201" t="s">
        <v>11</v>
      </c>
      <c r="C15" s="201" t="s">
        <v>174</v>
      </c>
      <c r="D15" s="201" t="s">
        <v>13</v>
      </c>
      <c r="E15" s="202" t="s">
        <v>175</v>
      </c>
      <c r="F15" s="201" t="s">
        <v>176</v>
      </c>
    </row>
    <row r="16" spans="1:6" ht="57" x14ac:dyDescent="0.25">
      <c r="A16" s="209">
        <v>15</v>
      </c>
      <c r="B16" s="201" t="s">
        <v>11</v>
      </c>
      <c r="C16" s="201" t="s">
        <v>178</v>
      </c>
      <c r="D16" s="201" t="s">
        <v>13</v>
      </c>
      <c r="E16" s="202" t="s">
        <v>179</v>
      </c>
      <c r="F16" s="201" t="s">
        <v>180</v>
      </c>
    </row>
    <row r="17" spans="1:6" ht="28.5" x14ac:dyDescent="0.25">
      <c r="A17" s="209">
        <v>16</v>
      </c>
      <c r="B17" s="201" t="s">
        <v>187</v>
      </c>
      <c r="C17" s="201" t="s">
        <v>188</v>
      </c>
      <c r="D17" s="201" t="s">
        <v>189</v>
      </c>
      <c r="E17" s="202" t="s">
        <v>190</v>
      </c>
      <c r="F17" s="201" t="s">
        <v>191</v>
      </c>
    </row>
    <row r="18" spans="1:6" ht="57" x14ac:dyDescent="0.25">
      <c r="A18" s="209">
        <v>17</v>
      </c>
      <c r="B18" s="201" t="s">
        <v>11</v>
      </c>
      <c r="C18" s="201" t="s">
        <v>194</v>
      </c>
      <c r="D18" s="201" t="s">
        <v>13</v>
      </c>
      <c r="E18" s="202" t="s">
        <v>195</v>
      </c>
      <c r="F18" s="201" t="s">
        <v>196</v>
      </c>
    </row>
    <row r="19" spans="1:6" ht="57" x14ac:dyDescent="0.25">
      <c r="A19" s="210">
        <v>18</v>
      </c>
      <c r="B19" s="203" t="s">
        <v>11</v>
      </c>
      <c r="C19" s="203" t="s">
        <v>182</v>
      </c>
      <c r="D19" s="203" t="s">
        <v>13</v>
      </c>
      <c r="E19" s="204" t="s">
        <v>183</v>
      </c>
      <c r="F19" s="203" t="s">
        <v>184</v>
      </c>
    </row>
    <row r="20" spans="1:6" ht="57" x14ac:dyDescent="0.25">
      <c r="A20" s="210">
        <v>19</v>
      </c>
      <c r="B20" s="205" t="s">
        <v>11</v>
      </c>
      <c r="C20" s="205" t="s">
        <v>170</v>
      </c>
      <c r="D20" s="205" t="s">
        <v>13</v>
      </c>
      <c r="E20" s="206" t="s">
        <v>171</v>
      </c>
      <c r="F20" s="205" t="s">
        <v>172</v>
      </c>
    </row>
    <row r="21" spans="1:6" ht="57" x14ac:dyDescent="0.25">
      <c r="A21" s="209">
        <v>20</v>
      </c>
      <c r="B21" s="73" t="s">
        <v>11</v>
      </c>
      <c r="C21" s="73" t="s">
        <v>204</v>
      </c>
      <c r="D21" s="208" t="s">
        <v>13</v>
      </c>
      <c r="E21" s="208" t="s">
        <v>205</v>
      </c>
      <c r="F21" s="73" t="s">
        <v>184</v>
      </c>
    </row>
    <row r="22" spans="1:6" ht="57" x14ac:dyDescent="0.25">
      <c r="A22" s="209">
        <v>21</v>
      </c>
      <c r="B22" s="73" t="s">
        <v>11</v>
      </c>
      <c r="C22" s="73" t="s">
        <v>322</v>
      </c>
      <c r="D22" s="208" t="s">
        <v>312</v>
      </c>
      <c r="E22" s="208" t="s">
        <v>323</v>
      </c>
      <c r="F22" s="73" t="s">
        <v>324</v>
      </c>
    </row>
    <row r="23" spans="1:6" ht="57" x14ac:dyDescent="0.25">
      <c r="A23" s="209">
        <v>22</v>
      </c>
      <c r="B23" s="73" t="s">
        <v>11</v>
      </c>
      <c r="C23" s="73" t="s">
        <v>352</v>
      </c>
      <c r="D23" s="208" t="s">
        <v>353</v>
      </c>
      <c r="E23" s="208" t="s">
        <v>349</v>
      </c>
      <c r="F23" s="73" t="s">
        <v>350</v>
      </c>
    </row>
    <row r="24" spans="1:6" ht="57" x14ac:dyDescent="0.25">
      <c r="A24" s="209">
        <v>23</v>
      </c>
      <c r="B24" s="73" t="s">
        <v>11</v>
      </c>
      <c r="C24" s="73" t="s">
        <v>358</v>
      </c>
      <c r="D24" s="208" t="s">
        <v>312</v>
      </c>
      <c r="E24" s="208" t="s">
        <v>359</v>
      </c>
      <c r="F24" s="73" t="s">
        <v>360</v>
      </c>
    </row>
    <row r="25" spans="1:6" ht="57" x14ac:dyDescent="0.25">
      <c r="A25" s="209">
        <v>24</v>
      </c>
      <c r="B25" s="73" t="s">
        <v>11</v>
      </c>
      <c r="C25" s="73" t="s">
        <v>366</v>
      </c>
      <c r="D25" s="208" t="s">
        <v>367</v>
      </c>
      <c r="E25" s="208" t="s">
        <v>396</v>
      </c>
      <c r="F25" s="73" t="s">
        <v>399</v>
      </c>
    </row>
    <row r="26" spans="1:6" ht="57" x14ac:dyDescent="0.25">
      <c r="A26" s="209">
        <v>25</v>
      </c>
      <c r="B26" s="73" t="s">
        <v>11</v>
      </c>
      <c r="C26" s="73" t="s">
        <v>369</v>
      </c>
      <c r="D26" s="208" t="s">
        <v>367</v>
      </c>
      <c r="E26" s="208" t="s">
        <v>370</v>
      </c>
      <c r="F26" s="73" t="s">
        <v>371</v>
      </c>
    </row>
    <row r="27" spans="1:6" ht="57" x14ac:dyDescent="0.25">
      <c r="A27" s="209">
        <v>26</v>
      </c>
      <c r="B27" s="73" t="s">
        <v>11</v>
      </c>
      <c r="C27" s="73" t="s">
        <v>375</v>
      </c>
      <c r="D27" s="208" t="s">
        <v>367</v>
      </c>
      <c r="E27" s="208" t="s">
        <v>398</v>
      </c>
      <c r="F27" s="73" t="s">
        <v>397</v>
      </c>
    </row>
    <row r="28" spans="1:6" ht="71.25" x14ac:dyDescent="0.25">
      <c r="A28" s="209">
        <v>27</v>
      </c>
      <c r="B28" s="73" t="s">
        <v>11</v>
      </c>
      <c r="C28" s="73" t="s">
        <v>377</v>
      </c>
      <c r="D28" s="208" t="s">
        <v>367</v>
      </c>
      <c r="E28" s="208" t="s">
        <v>449</v>
      </c>
      <c r="F28" s="73" t="s">
        <v>420</v>
      </c>
    </row>
    <row r="29" spans="1:6" ht="99.75" x14ac:dyDescent="0.25">
      <c r="A29" s="209">
        <v>28</v>
      </c>
      <c r="B29" s="73" t="s">
        <v>672</v>
      </c>
      <c r="C29" s="73" t="s">
        <v>393</v>
      </c>
      <c r="D29" s="73" t="s">
        <v>367</v>
      </c>
      <c r="E29" s="73" t="s">
        <v>400</v>
      </c>
      <c r="F29" s="73" t="s">
        <v>392</v>
      </c>
    </row>
    <row r="30" spans="1:6" ht="42.75" x14ac:dyDescent="0.25">
      <c r="A30" s="209">
        <v>29</v>
      </c>
      <c r="B30" s="73" t="s">
        <v>673</v>
      </c>
      <c r="C30" s="73" t="s">
        <v>430</v>
      </c>
      <c r="D30" s="73" t="s">
        <v>367</v>
      </c>
      <c r="E30" s="73" t="s">
        <v>428</v>
      </c>
      <c r="F30" s="73" t="s">
        <v>429</v>
      </c>
    </row>
    <row r="31" spans="1:6" ht="42.75" x14ac:dyDescent="0.25">
      <c r="A31" s="209">
        <v>30</v>
      </c>
      <c r="B31" s="208" t="s">
        <v>674</v>
      </c>
      <c r="C31" s="73" t="s">
        <v>438</v>
      </c>
      <c r="D31" s="73" t="s">
        <v>439</v>
      </c>
      <c r="E31" s="73" t="s">
        <v>440</v>
      </c>
      <c r="F31" s="73" t="s">
        <v>441</v>
      </c>
    </row>
    <row r="32" spans="1:6" ht="57" x14ac:dyDescent="0.25">
      <c r="A32" s="209">
        <v>31</v>
      </c>
      <c r="B32" s="73" t="s">
        <v>11</v>
      </c>
      <c r="C32" s="73" t="s">
        <v>444</v>
      </c>
      <c r="D32" s="73" t="s">
        <v>439</v>
      </c>
      <c r="E32" s="73" t="s">
        <v>450</v>
      </c>
      <c r="F32" s="73" t="s">
        <v>445</v>
      </c>
    </row>
    <row r="33" spans="1:6" ht="299.25" x14ac:dyDescent="0.25">
      <c r="A33" s="209">
        <v>32</v>
      </c>
      <c r="B33" s="73" t="s">
        <v>11</v>
      </c>
      <c r="C33" s="73" t="s">
        <v>444</v>
      </c>
      <c r="D33" s="73" t="s">
        <v>451</v>
      </c>
      <c r="E33" s="73" t="s">
        <v>671</v>
      </c>
      <c r="F33" s="73"/>
    </row>
    <row r="34" spans="1:6" ht="42.75" x14ac:dyDescent="0.25">
      <c r="A34" s="209">
        <v>33</v>
      </c>
      <c r="B34" s="208" t="s">
        <v>674</v>
      </c>
      <c r="C34" s="73" t="s">
        <v>456</v>
      </c>
      <c r="D34" s="73" t="s">
        <v>457</v>
      </c>
      <c r="E34" s="73" t="s">
        <v>458</v>
      </c>
      <c r="F34" s="73" t="s">
        <v>459</v>
      </c>
    </row>
    <row r="35" spans="1:6" ht="409.5" x14ac:dyDescent="0.25">
      <c r="A35" s="209">
        <v>34</v>
      </c>
      <c r="B35" s="73" t="s">
        <v>354</v>
      </c>
      <c r="C35" s="73" t="s">
        <v>352</v>
      </c>
      <c r="D35" s="73" t="s">
        <v>353</v>
      </c>
      <c r="E35" s="73" t="s">
        <v>349</v>
      </c>
      <c r="F35" s="73" t="s">
        <v>350</v>
      </c>
    </row>
  </sheetData>
  <autoFilter ref="A1:F2"/>
  <mergeCells count="6">
    <mergeCell ref="F1:F2"/>
    <mergeCell ref="A1:A2"/>
    <mergeCell ref="B1:B2"/>
    <mergeCell ref="C1:C2"/>
    <mergeCell ref="D1:D2"/>
    <mergeCell ref="E1:E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D4" sqref="D4"/>
    </sheetView>
  </sheetViews>
  <sheetFormatPr baseColWidth="10" defaultColWidth="11.42578125" defaultRowHeight="15" x14ac:dyDescent="0.25"/>
  <cols>
    <col min="1" max="1" width="5.42578125" customWidth="1"/>
    <col min="2" max="2" width="16.28515625" customWidth="1"/>
    <col min="3" max="3" width="16" customWidth="1"/>
    <col min="4" max="4" width="14.140625" customWidth="1"/>
    <col min="5" max="6" width="14.42578125" customWidth="1"/>
  </cols>
  <sheetData>
    <row r="1" spans="1:6" x14ac:dyDescent="0.25">
      <c r="A1" s="298" t="s">
        <v>226</v>
      </c>
      <c r="B1" s="298" t="s">
        <v>0</v>
      </c>
      <c r="C1" s="298" t="s">
        <v>1</v>
      </c>
      <c r="D1" s="298" t="s">
        <v>2</v>
      </c>
      <c r="E1" s="298" t="s">
        <v>3</v>
      </c>
      <c r="F1" s="298" t="s">
        <v>4</v>
      </c>
    </row>
    <row r="2" spans="1:6" ht="30.75" customHeight="1" x14ac:dyDescent="0.25">
      <c r="A2" s="298"/>
      <c r="B2" s="298"/>
      <c r="C2" s="298"/>
      <c r="D2" s="298"/>
      <c r="E2" s="298"/>
      <c r="F2" s="298"/>
    </row>
    <row r="3" spans="1:6" ht="85.5" x14ac:dyDescent="0.25">
      <c r="A3" s="200">
        <v>1</v>
      </c>
      <c r="B3" s="201" t="s">
        <v>11</v>
      </c>
      <c r="C3" s="201" t="s">
        <v>230</v>
      </c>
      <c r="D3" s="201" t="s">
        <v>13</v>
      </c>
      <c r="E3" s="202" t="s">
        <v>231</v>
      </c>
      <c r="F3" s="201" t="s">
        <v>15</v>
      </c>
    </row>
    <row r="4" spans="1:6" ht="85.5" x14ac:dyDescent="0.25">
      <c r="A4" s="200">
        <v>2</v>
      </c>
      <c r="B4" s="201" t="s">
        <v>11</v>
      </c>
      <c r="C4" s="201" t="s">
        <v>18</v>
      </c>
      <c r="D4" s="201" t="s">
        <v>19</v>
      </c>
      <c r="E4" s="202" t="s">
        <v>20</v>
      </c>
      <c r="F4" s="201" t="s">
        <v>21</v>
      </c>
    </row>
    <row r="5" spans="1:6" ht="71.25" x14ac:dyDescent="0.25">
      <c r="A5" s="200">
        <v>3</v>
      </c>
      <c r="B5" s="201" t="s">
        <v>23</v>
      </c>
      <c r="C5" s="201" t="s">
        <v>24</v>
      </c>
      <c r="D5" s="201" t="s">
        <v>25</v>
      </c>
      <c r="E5" s="202" t="s">
        <v>26</v>
      </c>
      <c r="F5" s="201" t="s">
        <v>27</v>
      </c>
    </row>
    <row r="6" spans="1:6" ht="99.75" x14ac:dyDescent="0.25">
      <c r="A6" s="200">
        <v>4</v>
      </c>
      <c r="B6" s="201" t="s">
        <v>11</v>
      </c>
      <c r="C6" s="201" t="s">
        <v>29</v>
      </c>
      <c r="D6" s="201" t="s">
        <v>30</v>
      </c>
      <c r="E6" s="202" t="s">
        <v>232</v>
      </c>
      <c r="F6" s="201" t="s">
        <v>32</v>
      </c>
    </row>
    <row r="7" spans="1:6" ht="71.25" x14ac:dyDescent="0.25">
      <c r="A7" s="200">
        <v>5</v>
      </c>
      <c r="B7" s="201" t="s">
        <v>11</v>
      </c>
      <c r="C7" s="201" t="s">
        <v>35</v>
      </c>
      <c r="D7" s="201" t="s">
        <v>36</v>
      </c>
      <c r="E7" s="202" t="s">
        <v>37</v>
      </c>
      <c r="F7" s="201" t="s">
        <v>15</v>
      </c>
    </row>
    <row r="8" spans="1:6" ht="185.25" x14ac:dyDescent="0.25">
      <c r="A8" s="200">
        <v>6</v>
      </c>
      <c r="B8" s="201" t="s">
        <v>11</v>
      </c>
      <c r="C8" s="201" t="s">
        <v>39</v>
      </c>
      <c r="D8" s="201" t="s">
        <v>40</v>
      </c>
      <c r="E8" s="202" t="s">
        <v>41</v>
      </c>
      <c r="F8" s="201" t="s">
        <v>42</v>
      </c>
    </row>
    <row r="9" spans="1:6" ht="99.75" x14ac:dyDescent="0.25">
      <c r="A9" s="200">
        <v>7</v>
      </c>
      <c r="B9" s="201" t="s">
        <v>11</v>
      </c>
      <c r="C9" s="201" t="s">
        <v>44</v>
      </c>
      <c r="D9" s="201" t="s">
        <v>30</v>
      </c>
      <c r="E9" s="202" t="s">
        <v>45</v>
      </c>
      <c r="F9" s="201" t="s">
        <v>46</v>
      </c>
    </row>
    <row r="10" spans="1:6" ht="114" x14ac:dyDescent="0.25">
      <c r="A10" s="200">
        <v>8</v>
      </c>
      <c r="B10" s="201" t="s">
        <v>49</v>
      </c>
      <c r="C10" s="201" t="s">
        <v>50</v>
      </c>
      <c r="D10" s="201" t="s">
        <v>51</v>
      </c>
      <c r="E10" s="202" t="s">
        <v>52</v>
      </c>
      <c r="F10" s="201" t="s">
        <v>53</v>
      </c>
    </row>
    <row r="11" spans="1:6" ht="85.5" x14ac:dyDescent="0.25">
      <c r="A11" s="200">
        <v>9</v>
      </c>
      <c r="B11" s="201" t="s">
        <v>11</v>
      </c>
      <c r="C11" s="201" t="s">
        <v>56</v>
      </c>
      <c r="D11" s="201" t="s">
        <v>57</v>
      </c>
      <c r="E11" s="202" t="s">
        <v>58</v>
      </c>
      <c r="F11" s="201" t="s">
        <v>59</v>
      </c>
    </row>
    <row r="12" spans="1:6" ht="213.75" x14ac:dyDescent="0.25">
      <c r="A12" s="200">
        <v>10</v>
      </c>
      <c r="B12" s="201" t="s">
        <v>11</v>
      </c>
      <c r="C12" s="201" t="s">
        <v>62</v>
      </c>
      <c r="D12" s="201" t="s">
        <v>63</v>
      </c>
      <c r="E12" s="202" t="s">
        <v>233</v>
      </c>
      <c r="F12" s="201" t="s">
        <v>65</v>
      </c>
    </row>
    <row r="13" spans="1:6" ht="85.5" x14ac:dyDescent="0.25">
      <c r="A13" s="200">
        <v>11</v>
      </c>
      <c r="B13" s="201" t="s">
        <v>11</v>
      </c>
      <c r="C13" s="201" t="s">
        <v>67</v>
      </c>
      <c r="D13" s="201" t="s">
        <v>68</v>
      </c>
      <c r="E13" s="202" t="s">
        <v>234</v>
      </c>
      <c r="F13" s="201" t="s">
        <v>69</v>
      </c>
    </row>
    <row r="14" spans="1:6" ht="85.5" x14ac:dyDescent="0.25">
      <c r="A14" s="200">
        <v>12</v>
      </c>
      <c r="B14" s="201" t="s">
        <v>11</v>
      </c>
      <c r="C14" s="201" t="s">
        <v>71</v>
      </c>
      <c r="D14" s="201" t="s">
        <v>72</v>
      </c>
      <c r="E14" s="202" t="s">
        <v>73</v>
      </c>
      <c r="F14" s="201" t="s">
        <v>74</v>
      </c>
    </row>
    <row r="15" spans="1:6" ht="57" x14ac:dyDescent="0.25">
      <c r="A15" s="200">
        <v>13</v>
      </c>
      <c r="B15" s="201" t="s">
        <v>11</v>
      </c>
      <c r="C15" s="201" t="s">
        <v>76</v>
      </c>
      <c r="D15" s="201" t="s">
        <v>77</v>
      </c>
      <c r="E15" s="202" t="s">
        <v>235</v>
      </c>
      <c r="F15" s="201" t="s">
        <v>74</v>
      </c>
    </row>
    <row r="16" spans="1:6" ht="156.75" x14ac:dyDescent="0.25">
      <c r="A16" s="200">
        <v>14</v>
      </c>
      <c r="B16" s="201" t="s">
        <v>11</v>
      </c>
      <c r="C16" s="201" t="s">
        <v>79</v>
      </c>
      <c r="D16" s="201" t="s">
        <v>30</v>
      </c>
      <c r="E16" s="202" t="s">
        <v>80</v>
      </c>
      <c r="F16" s="201" t="s">
        <v>81</v>
      </c>
    </row>
    <row r="17" spans="1:6" ht="71.25" x14ac:dyDescent="0.25">
      <c r="A17" s="200">
        <v>15</v>
      </c>
      <c r="B17" s="201" t="s">
        <v>11</v>
      </c>
      <c r="C17" s="201" t="s">
        <v>83</v>
      </c>
      <c r="D17" s="201" t="s">
        <v>84</v>
      </c>
      <c r="E17" s="202" t="s">
        <v>85</v>
      </c>
      <c r="F17" s="201" t="s">
        <v>86</v>
      </c>
    </row>
    <row r="18" spans="1:6" ht="57" x14ac:dyDescent="0.25">
      <c r="A18" s="200">
        <v>16</v>
      </c>
      <c r="B18" s="201" t="s">
        <v>11</v>
      </c>
      <c r="C18" s="201" t="s">
        <v>87</v>
      </c>
      <c r="D18" s="201" t="s">
        <v>25</v>
      </c>
      <c r="E18" s="202" t="s">
        <v>88</v>
      </c>
      <c r="F18" s="201" t="s">
        <v>89</v>
      </c>
    </row>
    <row r="19" spans="1:6" ht="85.5" x14ac:dyDescent="0.25">
      <c r="A19" s="200">
        <v>17</v>
      </c>
      <c r="B19" s="201" t="s">
        <v>11</v>
      </c>
      <c r="C19" s="201" t="s">
        <v>91</v>
      </c>
      <c r="D19" s="201" t="s">
        <v>13</v>
      </c>
      <c r="E19" s="202" t="s">
        <v>236</v>
      </c>
      <c r="F19" s="201" t="s">
        <v>93</v>
      </c>
    </row>
    <row r="20" spans="1:6" ht="85.5" x14ac:dyDescent="0.25">
      <c r="A20" s="200">
        <v>18</v>
      </c>
      <c r="B20" s="201" t="s">
        <v>11</v>
      </c>
      <c r="C20" s="201" t="s">
        <v>95</v>
      </c>
      <c r="D20" s="201" t="s">
        <v>36</v>
      </c>
      <c r="E20" s="202" t="s">
        <v>237</v>
      </c>
      <c r="F20" s="201" t="s">
        <v>238</v>
      </c>
    </row>
    <row r="21" spans="1:6" ht="85.5" x14ac:dyDescent="0.25">
      <c r="A21" s="200">
        <v>19</v>
      </c>
      <c r="B21" s="201" t="s">
        <v>11</v>
      </c>
      <c r="C21" s="201" t="s">
        <v>99</v>
      </c>
      <c r="D21" s="201" t="s">
        <v>100</v>
      </c>
      <c r="E21" s="202" t="s">
        <v>101</v>
      </c>
      <c r="F21" s="201" t="s">
        <v>102</v>
      </c>
    </row>
    <row r="22" spans="1:6" ht="57" x14ac:dyDescent="0.25">
      <c r="A22" s="200">
        <v>20</v>
      </c>
      <c r="B22" s="201" t="s">
        <v>11</v>
      </c>
      <c r="C22" s="201" t="s">
        <v>103</v>
      </c>
      <c r="D22" s="201" t="s">
        <v>104</v>
      </c>
      <c r="E22" s="202" t="s">
        <v>239</v>
      </c>
      <c r="F22" s="201" t="s">
        <v>240</v>
      </c>
    </row>
    <row r="23" spans="1:6" ht="71.25" x14ac:dyDescent="0.25">
      <c r="A23" s="200">
        <v>21</v>
      </c>
      <c r="B23" s="201" t="s">
        <v>11</v>
      </c>
      <c r="C23" s="201" t="s">
        <v>108</v>
      </c>
      <c r="D23" s="201" t="s">
        <v>57</v>
      </c>
      <c r="E23" s="202" t="s">
        <v>241</v>
      </c>
      <c r="F23" s="201" t="s">
        <v>110</v>
      </c>
    </row>
    <row r="24" spans="1:6" ht="57" x14ac:dyDescent="0.25">
      <c r="A24" s="200">
        <v>22</v>
      </c>
      <c r="B24" s="201" t="s">
        <v>11</v>
      </c>
      <c r="C24" s="201" t="s">
        <v>112</v>
      </c>
      <c r="D24" s="201" t="s">
        <v>57</v>
      </c>
      <c r="E24" s="202" t="s">
        <v>242</v>
      </c>
      <c r="F24" s="201" t="s">
        <v>243</v>
      </c>
    </row>
    <row r="25" spans="1:6" x14ac:dyDescent="0.25">
      <c r="A25" s="299">
        <v>23</v>
      </c>
      <c r="B25" s="300" t="s">
        <v>11</v>
      </c>
      <c r="C25" s="300" t="s">
        <v>116</v>
      </c>
      <c r="D25" s="300" t="s">
        <v>57</v>
      </c>
      <c r="E25" s="301" t="s">
        <v>117</v>
      </c>
      <c r="F25" s="300" t="s">
        <v>118</v>
      </c>
    </row>
    <row r="26" spans="1:6" ht="42.75" customHeight="1" x14ac:dyDescent="0.25">
      <c r="A26" s="299"/>
      <c r="B26" s="300"/>
      <c r="C26" s="300"/>
      <c r="D26" s="300"/>
      <c r="E26" s="301"/>
      <c r="F26" s="300"/>
    </row>
    <row r="27" spans="1:6" ht="57" x14ac:dyDescent="0.25">
      <c r="A27" s="200">
        <v>24</v>
      </c>
      <c r="B27" s="201" t="s">
        <v>11</v>
      </c>
      <c r="C27" s="201" t="s">
        <v>121</v>
      </c>
      <c r="D27" s="201" t="s">
        <v>57</v>
      </c>
      <c r="E27" s="202" t="s">
        <v>122</v>
      </c>
      <c r="F27" s="201" t="s">
        <v>123</v>
      </c>
    </row>
    <row r="28" spans="1:6" ht="57" x14ac:dyDescent="0.25">
      <c r="A28" s="200">
        <v>25</v>
      </c>
      <c r="B28" s="201" t="s">
        <v>11</v>
      </c>
      <c r="C28" s="201" t="s">
        <v>129</v>
      </c>
      <c r="D28" s="201" t="s">
        <v>25</v>
      </c>
      <c r="E28" s="202" t="s">
        <v>130</v>
      </c>
      <c r="F28" s="201" t="s">
        <v>131</v>
      </c>
    </row>
    <row r="29" spans="1:6" ht="71.25" x14ac:dyDescent="0.25">
      <c r="A29" s="200">
        <v>26</v>
      </c>
      <c r="B29" s="73" t="s">
        <v>198</v>
      </c>
      <c r="C29" s="73" t="s">
        <v>199</v>
      </c>
      <c r="D29" s="73" t="s">
        <v>13</v>
      </c>
      <c r="E29" s="73" t="s">
        <v>201</v>
      </c>
      <c r="F29" s="73" t="s">
        <v>202</v>
      </c>
    </row>
  </sheetData>
  <autoFilter ref="A1:F2"/>
  <mergeCells count="12">
    <mergeCell ref="E1:E2"/>
    <mergeCell ref="F1:F2"/>
    <mergeCell ref="A25:A26"/>
    <mergeCell ref="A1:A2"/>
    <mergeCell ref="B1:B2"/>
    <mergeCell ref="C1:C2"/>
    <mergeCell ref="D1:D2"/>
    <mergeCell ref="B25:B26"/>
    <mergeCell ref="C25:C26"/>
    <mergeCell ref="D25:D26"/>
    <mergeCell ref="E25:E26"/>
    <mergeCell ref="F25:F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CUADRO DEFENSA JURIDICA</vt:lpstr>
      <vt:lpstr>CLASE DE PROCESOS </vt:lpstr>
      <vt:lpstr>AUDIENCIAS PROGRAMADAS </vt:lpstr>
      <vt:lpstr>PROCESOS TERMINADOS CON SENT</vt:lpstr>
      <vt:lpstr>PROCESOS APELACION </vt:lpstr>
      <vt:lpstr>AUDIENCIAS DE CONCILIACION 2024</vt:lpstr>
      <vt:lpstr>ACCION DE REPETICION</vt:lpstr>
      <vt:lpstr>POCESOS DIGITALIZADOS </vt:lpstr>
      <vt:lpstr>PROCESOS SIN DIGITALIZAR </vt:lpstr>
      <vt:lpstr>'CUADRO DEFENSA JURIDICA'!Títulos_a_imprimir</vt:lpstr>
    </vt:vector>
  </TitlesOfParts>
  <Company>Luffi</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Yudy Giraldo Salinas</cp:lastModifiedBy>
  <cp:revision/>
  <dcterms:created xsi:type="dcterms:W3CDTF">2021-04-07T19:53:36Z</dcterms:created>
  <dcterms:modified xsi:type="dcterms:W3CDTF">2024-04-02T19:54:33Z</dcterms:modified>
</cp:coreProperties>
</file>